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U:\Mes documents\BDC\2022\"/>
    </mc:Choice>
  </mc:AlternateContent>
  <xr:revisionPtr revIDLastSave="0" documentId="8_{DB006E46-8D6A-4117-B86C-89DE245E1E22}" xr6:coauthVersionLast="47" xr6:coauthVersionMax="47" xr10:uidLastSave="{00000000-0000-0000-0000-000000000000}"/>
  <bookViews>
    <workbookView xWindow="1005" yWindow="6000" windowWidth="21525" windowHeight="6915" xr2:uid="{00000000-000D-0000-FFFF-FFFF00000000}"/>
  </bookViews>
  <sheets>
    <sheet name="Feuil1 (2)" sheetId="2" r:id="rId1"/>
  </sheets>
  <definedNames>
    <definedName name="_xlnm.Print_Area" localSheetId="0">'Feuil1 (2)'!$A$1:$O$84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0" i="2" l="1"/>
  <c r="O46" i="2"/>
  <c r="O47" i="2"/>
  <c r="O45" i="2"/>
  <c r="O38" i="2"/>
  <c r="O31" i="2"/>
  <c r="O32" i="2"/>
  <c r="O33" i="2"/>
  <c r="O34" i="2"/>
  <c r="O35" i="2"/>
  <c r="O36" i="2"/>
  <c r="O37" i="2"/>
  <c r="O52" i="2" l="1"/>
</calcChain>
</file>

<file path=xl/sharedStrings.xml><?xml version="1.0" encoding="utf-8"?>
<sst xmlns="http://schemas.openxmlformats.org/spreadsheetml/2006/main" count="112" uniqueCount="99">
  <si>
    <t>Référence</t>
  </si>
  <si>
    <t>Produit</t>
  </si>
  <si>
    <t>Montant Total</t>
  </si>
  <si>
    <t>Pass Sensation</t>
  </si>
  <si>
    <t>Pass Pause &amp; Rituel</t>
  </si>
  <si>
    <t>Pass Escapade</t>
  </si>
  <si>
    <t>Pass Cocooning</t>
  </si>
  <si>
    <t>Pass Duo</t>
  </si>
  <si>
    <t>Pass Liberté</t>
  </si>
  <si>
    <t>IMPORTANT</t>
  </si>
  <si>
    <t>TOTAL</t>
  </si>
  <si>
    <t>NOM CSE :</t>
  </si>
  <si>
    <t>Adresse de facturation :</t>
  </si>
  <si>
    <t>Téléphone :</t>
  </si>
  <si>
    <t>THALASSO.COM</t>
  </si>
  <si>
    <t xml:space="preserve">Date : </t>
  </si>
  <si>
    <t>Signature :</t>
  </si>
  <si>
    <t>Code Client :</t>
  </si>
  <si>
    <t>PAYABLE à la commande par chèque ou virements immédiats (joindre l'avis de virement)</t>
  </si>
  <si>
    <t>Rue des professeurs Curie - Tréboul - CS 30004 - 29177 Douarnenez cedex - T : 33 (0)2 98 75 55 55 - F : 33 (0)2 98 74 48 68</t>
  </si>
  <si>
    <t>Thalasso.com SARL au capital social de 50 000 € - RCS Quimper B 445 104 656 - TVA Intracommunautaire FR 49445104656</t>
  </si>
  <si>
    <t>Code Banque</t>
  </si>
  <si>
    <t>Code Guichet</t>
  </si>
  <si>
    <t>Clé rib</t>
  </si>
  <si>
    <t>Domiciliation</t>
  </si>
  <si>
    <t>BANQUE E&amp;I QUIMPER</t>
  </si>
  <si>
    <t>IBAN (International Bank Account Number)</t>
  </si>
  <si>
    <t>FR76 1882 9294 1204 1590 3264 019</t>
  </si>
  <si>
    <t>BIC (Bank Identifier Code)</t>
  </si>
  <si>
    <t>CMBRFR2BCME</t>
  </si>
  <si>
    <t>7 RUE DES PROFESSEURS CURIE</t>
  </si>
  <si>
    <t>CS 30004</t>
  </si>
  <si>
    <t>29177 DOUARNENEZ CEDEX</t>
  </si>
  <si>
    <t>Conditions Générales de Vente Billetterie</t>
  </si>
  <si>
    <t>PREAMBULE 
Le client reconnait avoir pris connaissance des présentes conditions de vente dans leur intégralité, des conditions spécifiques propres à certaines prestations ainsi que de tous les termes de la proposition avant d’avoir conclu sa commande. Dès lors tout achat de billetterie ou pass entraine l’entière adhésion du client aux présentes conditions de vente.
Les présentes Conditions Générales de Vente peuvent être modifiées à tout moment, sans préavis. Ces modifications ne seront pas applicables aux commandes effectuées antérieurement. Seules les Conditions Générales de Vente en vigueur au moment de la commande sont opposables au client.
ACCEPTATION DE LA COMMANDE
La commande se matérialise par la signature par le client du bon de commande dûment complété et  devient définitive à la date du versement du règlement, toute commande non accompagnée de son règlement est réputée nulle. 
Il est rappelé au client, conformément à l’article L. 121-21-8 12° du Code de la consommation, qu’il ne dispose pas du droit de rétractation prévu à l’article L. 121-21 du Code de la consommation. 
TARIFS 
La billetterie (faisant l’objet des présentes) et les Pass se situent hors du champ d’application de la TVA. Tous les tarifs ne comprennent pas la taxe de séjour, en sus à régler sur place. Ils ne comprennent pas les options complémentaires type chambre supérieure, chambre individuelle, vue mer …. Sauf offre promotionnelle ponctuelle, les tarifs applicables sont ceux figurant dans la brochure tarifaire en vigueur au moment de la commande. Ils sont susceptibles d’être modifiés sans préavis de notre part. 
FACTURE ET REGLEMENT 
Thalasso.com émet ses factures dès la réalisation de la vente après réception du chèque ou virement. Seuls les chèques bancaires libellés au nom de thalasso.com et  les virements  sont acceptés.
EXPEDITION ET TRANSPORT
1 : L’expédition est effectuée par Thalasso.com et sous sa responsabilité. 
2 : Les éventuels dommages constatés à la réception des PASS ou de la BILLETTERIE devront faire l’objet de réserves formelles et dans un délai raisonnable auprès de l’opérateur en charge du transport. Sous peine d’irrecevabilité, toute réclamation devra être adressée à Thalasso.com par lettre recommandée avec avis de réception, avec tout élément de preuve nécessaire, dans les 7 jours ouvrés suivant la livraison. Le retour des PASS ou BILLETTERIE par le Client suite à des réserves se fait sous la seule responsabilité du Client.
3 : Les expéditions des PASS ou BILLETTERIE ne sont opérées qu'en fonction des disponibilités et dans l'ordre d'arrivée des commandes.
4 : Les délais d'expédition sont indiqués aussi exactement que possible mais se font en fonction des possibilités d'approvisionnement et de transport du vendeur.
CONDITIONS D’UTILISATION DE LA BILLETTERIE ET DES PASS PAR LE BENEFICIAIRE FINAL E-X
L’utilisation des PASS par le bénéficiaire final est soumise à une réservation préalable de séjour ou de journée, sous réserve de disponibilité de la prestation au moment de la réservation. En conséquence, l’utilisation des Pass est soumises aux conditions générales de vente thalasso.com présentes sur le site www.thalasso.com.
L’utilisation de la BILLETTERIE par le bénéficiaire est soumise aux conditions générales de vente spécifiques  Fitnéo présentes sur le site www.thalasso.com.
1 : Seule la présentation sur place par le Bénéficiaire, de l’original du Pass ou de la Billetterie donne droit à une Prestation.
2 : La Billetterie et les Pass donnent droit à des prestations différentes d’un centre de Thalasso à l’autre, comme indiquées dans le descriptif. 
3 : Les Pass ne sont valables que pour une seule activité présentée sur le pass. 
4 : Les photographies ne sont pas contractuelles. Toute reproduction partielle ou entière est interdite.
6 : En cas de non utilisation, de perte, de vol ou de destruction du Pass ou de la Billetterie, le bénéficiaire ne pourra prétendre à un remboursement ni à une compensation de quelque nature que ce soit.
PARTENARIAT – PROMOTION
Pour la promotion des offres « Billetterie et Pass », thalasso.com s’engage à fournir à l’entreprise cliente, tous les supports nécessaires, préalablement décidés entre les différents partis.
LOI “INFORMATIQUE ET LIBERTÉ”
Faisant l’objet d’un traitement informatisé, vous disposez d’un droit d’accès, de rectification et de retrait des informations vous concernant, conformément à la loi “Informatique et liberté” du 6 janvier 1978.
DROIT APPLICABLE ET COMPETENCE JURIDICTIONNELLE
Les présentes CGV sont soumises au droit français. Tout litige lié à leur conclusion, leur expédition, leur interprétation ou leur résiliation est de la compétence exclusive du Tribunal de Commerce de Quimper.
Les présentes conditions générales de vente (CGV) constituent le socle de la négociation commerciale.</t>
  </si>
  <si>
    <t>N° Siret :</t>
  </si>
  <si>
    <t>Code TVA IC :</t>
  </si>
  <si>
    <t>lionel.dufour@thalasso.com</t>
  </si>
  <si>
    <t xml:space="preserve">E-mail : </t>
  </si>
  <si>
    <t xml:space="preserve">Commercial : </t>
  </si>
  <si>
    <t>06.16.21.55.59</t>
  </si>
  <si>
    <t xml:space="preserve">Port : </t>
  </si>
  <si>
    <t>Code APE:</t>
  </si>
  <si>
    <t>Contact CSE :</t>
  </si>
  <si>
    <t>Adresse mail CSE :</t>
  </si>
  <si>
    <t>CP :</t>
  </si>
  <si>
    <t>VILLE :</t>
  </si>
  <si>
    <t>Tampon du CSE :</t>
  </si>
  <si>
    <r>
      <rPr>
        <sz val="8"/>
        <rFont val="Calibri Light"/>
        <family val="2"/>
        <scheme val="major"/>
      </rPr>
      <t xml:space="preserve">Page </t>
    </r>
    <r>
      <rPr>
        <b/>
        <sz val="8"/>
        <rFont val="Calibri Light"/>
        <family val="2"/>
        <scheme val="major"/>
      </rPr>
      <t>2</t>
    </r>
    <r>
      <rPr>
        <sz val="8"/>
        <rFont val="Calibri Light"/>
        <family val="2"/>
        <scheme val="major"/>
      </rPr>
      <t xml:space="preserve"> sur</t>
    </r>
    <r>
      <rPr>
        <b/>
        <sz val="8"/>
        <rFont val="Calibri Light"/>
        <family val="2"/>
        <scheme val="major"/>
      </rPr>
      <t xml:space="preserve"> 2</t>
    </r>
  </si>
  <si>
    <r>
      <rPr>
        <sz val="8"/>
        <rFont val="Calibri Light"/>
        <family val="2"/>
        <scheme val="major"/>
      </rPr>
      <t xml:space="preserve">Page </t>
    </r>
    <r>
      <rPr>
        <b/>
        <sz val="8"/>
        <rFont val="Calibri Light"/>
        <family val="2"/>
        <scheme val="major"/>
      </rPr>
      <t>1</t>
    </r>
    <r>
      <rPr>
        <sz val="8"/>
        <rFont val="Calibri Light"/>
        <family val="2"/>
        <scheme val="major"/>
      </rPr>
      <t xml:space="preserve"> sur</t>
    </r>
    <r>
      <rPr>
        <b/>
        <sz val="8"/>
        <rFont val="Calibri Light"/>
        <family val="2"/>
        <scheme val="major"/>
      </rPr>
      <t xml:space="preserve"> 2</t>
    </r>
  </si>
  <si>
    <t>RIB (Identifiant National de Compte Bancaire)</t>
  </si>
  <si>
    <t>Titulaire du compte :</t>
  </si>
  <si>
    <t>Impératif pour traitement de la commande (à retrouver sur vos factures).
Si 1ère commande, envoi mail au commercial pour création code client.</t>
  </si>
  <si>
    <t>Lionel DUFOUR</t>
  </si>
  <si>
    <t>Qté Sem.</t>
  </si>
  <si>
    <t>Qté W.E</t>
  </si>
  <si>
    <t>Prix Unit Sem.</t>
  </si>
  <si>
    <t>Prix Unit W.E</t>
  </si>
  <si>
    <t>Numéro de Compte</t>
  </si>
  <si>
    <t>Indisponible</t>
  </si>
  <si>
    <t>Tarif Semaine : Uniquement pour des soins effectués du lundi au vendredi ou des séjours du dimanche au jeudi. Hors jours fériés et sous réserve de disponibilité.</t>
  </si>
  <si>
    <t>Tarif Week-end : Valable toute l'année sous réserve de disponibilité. Possibilité de changer de formule semaine en week-end à la réservation en réglant le supplément.</t>
  </si>
  <si>
    <t>PASS JOURNEES ET SEJOURS</t>
  </si>
  <si>
    <t>PASS FITNEO</t>
  </si>
  <si>
    <t>BAIE DE LA BAULE</t>
  </si>
  <si>
    <t>DOUARNENEZ</t>
  </si>
  <si>
    <t>SAINT JEAN DE MONTS</t>
  </si>
  <si>
    <t>ROSCOFF</t>
  </si>
  <si>
    <t>Qté</t>
  </si>
  <si>
    <t>Prix</t>
  </si>
  <si>
    <t>Référence / Site</t>
  </si>
  <si>
    <t>FITNEO  /  Carnet 10 entrées</t>
  </si>
  <si>
    <t>FITNEO  /  Abonnement 3 mois illimité</t>
  </si>
  <si>
    <t>FITNEO  /  Abonnement 1 an illimité</t>
  </si>
  <si>
    <t>Pass Fondamental</t>
  </si>
  <si>
    <t>Pass Decouverte</t>
  </si>
  <si>
    <t>Pass Mini-Cure</t>
  </si>
  <si>
    <t>PS22FO / PW22FO</t>
  </si>
  <si>
    <t>PS22DE / PW22DE</t>
  </si>
  <si>
    <t>PS22SE / PW22SE</t>
  </si>
  <si>
    <t>PS22PA / PW22PA</t>
  </si>
  <si>
    <t>PS22ES / PW22ES</t>
  </si>
  <si>
    <t>PS22CC / PW22CC</t>
  </si>
  <si>
    <t>PS22MC / PW22MC</t>
  </si>
  <si>
    <t>PS22DU / PW22DU</t>
  </si>
  <si>
    <t>PS22LI</t>
  </si>
  <si>
    <t>FIT 10 + SITE</t>
  </si>
  <si>
    <t>FIT3M + SITE</t>
  </si>
  <si>
    <t>FIT 12M + SITE</t>
  </si>
  <si>
    <t xml:space="preserve">Chèques ANCV Montant : </t>
  </si>
  <si>
    <t>Règlement du CSE par Chèque ou Virement</t>
  </si>
  <si>
    <t>Rayer la Mention Inutile</t>
  </si>
  <si>
    <t>PARIS</t>
  </si>
  <si>
    <t>E005</t>
  </si>
  <si>
    <t>AP BNF</t>
  </si>
  <si>
    <t>QUAI FRANCOIS MAURIAC</t>
  </si>
  <si>
    <t>MME BEN TALEB</t>
  </si>
  <si>
    <t>01 53 79 41 16</t>
  </si>
  <si>
    <t>aicha.ben-taleb@bnf.fr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</si>
</sst>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40" x14ac:knownFonts="1">
    <font>
      <sz val="11"/>
      <color theme="1"/>
      <name val="Calibri"/>
      <family val="2"/>
      <scheme val="minor"/>
    </font>
    <font>
      <sz val="11"/>
      <color theme="1"/>
      <name val="Arial"/>
      <family val="2"/>
    </font>
    <font>
      <sz val="8"/>
      <color theme="6" tint="-0.249977111117893"/>
      <name val="Arial"/>
      <family val="2"/>
    </font>
    <font>
      <sz val="14"/>
      <color theme="1"/>
      <name val="Arial"/>
      <family val="2"/>
    </font>
    <font>
      <u/>
      <sz val="11"/>
      <color theme="10"/>
      <name val="Calibri"/>
      <family val="2"/>
      <scheme val="minor"/>
    </font>
    <font>
      <sz val="8"/>
      <color theme="6" tint="-0.249977111117893"/>
      <name val="Calibri Light"/>
      <family val="2"/>
      <scheme val="major"/>
    </font>
    <font>
      <b/>
      <sz val="8"/>
      <name val="Calibri Light"/>
      <family val="2"/>
      <scheme val="major"/>
    </font>
    <font>
      <sz val="8"/>
      <name val="Calibri Light"/>
      <family val="2"/>
      <scheme val="major"/>
    </font>
    <font>
      <sz val="11"/>
      <color theme="1"/>
      <name val="Calibri Light"/>
      <family val="2"/>
      <scheme val="major"/>
    </font>
    <font>
      <b/>
      <sz val="8"/>
      <color theme="1"/>
      <name val="Calibri Light"/>
      <family val="2"/>
      <scheme val="major"/>
    </font>
    <font>
      <sz val="8"/>
      <color theme="1"/>
      <name val="Calibri Light"/>
      <family val="2"/>
      <scheme val="major"/>
    </font>
    <font>
      <b/>
      <sz val="16"/>
      <color theme="1" tint="0.34998626667073579"/>
      <name val="Calibri Light"/>
      <family val="2"/>
      <scheme val="major"/>
    </font>
    <font>
      <sz val="13"/>
      <color theme="1" tint="0.34998626667073579"/>
      <name val="Calibri Light"/>
      <family val="2"/>
      <scheme val="major"/>
    </font>
    <font>
      <sz val="14"/>
      <color theme="1"/>
      <name val="Calibri Light"/>
      <family val="2"/>
      <scheme val="major"/>
    </font>
    <font>
      <b/>
      <sz val="14"/>
      <color rgb="FF000066"/>
      <name val="Calibri Light"/>
      <family val="2"/>
      <scheme val="major"/>
    </font>
    <font>
      <b/>
      <u/>
      <sz val="14"/>
      <color theme="1"/>
      <name val="Calibri Light"/>
      <family val="2"/>
      <scheme val="major"/>
    </font>
    <font>
      <b/>
      <sz val="14"/>
      <color theme="1"/>
      <name val="Calibri Light"/>
      <family val="2"/>
      <scheme val="major"/>
    </font>
    <font>
      <sz val="14"/>
      <color rgb="FF000099"/>
      <name val="Calibri Light"/>
      <family val="2"/>
      <scheme val="major"/>
    </font>
    <font>
      <u/>
      <sz val="11"/>
      <color theme="10"/>
      <name val="Calibri Light"/>
      <family val="2"/>
      <scheme val="major"/>
    </font>
    <font>
      <b/>
      <sz val="16"/>
      <name val="Calibri Light"/>
      <family val="2"/>
      <scheme val="major"/>
    </font>
    <font>
      <sz val="14"/>
      <name val="Calibri Light"/>
      <family val="2"/>
      <scheme val="major"/>
    </font>
    <font>
      <sz val="12"/>
      <color theme="1"/>
      <name val="Calibri Light"/>
      <family val="2"/>
      <scheme val="major"/>
    </font>
    <font>
      <b/>
      <sz val="12"/>
      <color theme="1"/>
      <name val="Calibri Light"/>
      <family val="2"/>
      <scheme val="major"/>
    </font>
    <font>
      <b/>
      <sz val="14"/>
      <color rgb="FFC00000"/>
      <name val="Calibri Light"/>
      <family val="2"/>
      <scheme val="major"/>
    </font>
    <font>
      <sz val="14"/>
      <color rgb="FFC00000"/>
      <name val="Calibri Light"/>
      <family val="2"/>
      <scheme val="major"/>
    </font>
    <font>
      <b/>
      <sz val="14"/>
      <color rgb="FF192C65"/>
      <name val="Calibri Light"/>
      <family val="2"/>
      <scheme val="major"/>
    </font>
    <font>
      <i/>
      <sz val="12"/>
      <color rgb="FF192C65"/>
      <name val="Calibri Light"/>
      <family val="2"/>
      <scheme val="major"/>
    </font>
    <font>
      <b/>
      <sz val="10"/>
      <color rgb="FF192C65"/>
      <name val="Calibri Light"/>
      <family val="2"/>
      <scheme val="major"/>
    </font>
    <font>
      <sz val="11"/>
      <color rgb="FF192C65"/>
      <name val="Calibri Light"/>
      <family val="2"/>
      <scheme val="maj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4"/>
      <name val="Calibri Light"/>
      <family val="2"/>
      <scheme val="major"/>
    </font>
    <font>
      <b/>
      <sz val="14"/>
      <color rgb="FF002060"/>
      <name val="Calibri Light"/>
      <family val="2"/>
      <scheme val="major"/>
    </font>
    <font>
      <sz val="11"/>
      <color rgb="FF002060"/>
      <name val="Calibri"/>
      <family val="2"/>
      <scheme val="minor"/>
    </font>
    <font>
      <sz val="12"/>
      <color theme="1"/>
      <name val="Calibri"/>
      <family val="2"/>
      <scheme val="minor"/>
    </font>
    <font>
      <i/>
      <sz val="12"/>
      <color theme="1"/>
      <name val="Calibri Light"/>
      <family val="2"/>
      <scheme val="major"/>
    </font>
    <font>
      <i/>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FF0000"/>
        <bgColor indexed="64"/>
      </patternFill>
    </fill>
  </fills>
  <borders count="66">
    <border>
      <left/>
      <right/>
      <top/>
      <bottom/>
      <diagonal/>
    </border>
    <border>
      <left style="medium">
        <color rgb="FF192C65"/>
      </left>
      <right/>
      <top style="medium">
        <color rgb="FF192C65"/>
      </top>
      <bottom/>
      <diagonal/>
    </border>
    <border>
      <left/>
      <right/>
      <top style="medium">
        <color rgb="FF192C65"/>
      </top>
      <bottom/>
      <diagonal/>
    </border>
    <border>
      <left/>
      <right style="medium">
        <color rgb="FF192C65"/>
      </right>
      <top style="medium">
        <color rgb="FF192C65"/>
      </top>
      <bottom/>
      <diagonal/>
    </border>
    <border>
      <left style="medium">
        <color rgb="FF192C65"/>
      </left>
      <right/>
      <top/>
      <bottom/>
      <diagonal/>
    </border>
    <border>
      <left/>
      <right style="medium">
        <color rgb="FF192C65"/>
      </right>
      <top/>
      <bottom/>
      <diagonal/>
    </border>
    <border>
      <left style="medium">
        <color rgb="FF192C65"/>
      </left>
      <right/>
      <top/>
      <bottom style="medium">
        <color rgb="FF192C65"/>
      </bottom>
      <diagonal/>
    </border>
    <border>
      <left/>
      <right/>
      <top/>
      <bottom style="medium">
        <color rgb="FF192C65"/>
      </bottom>
      <diagonal/>
    </border>
    <border>
      <left/>
      <right style="medium">
        <color rgb="FF192C65"/>
      </right>
      <top/>
      <bottom style="medium">
        <color rgb="FF192C65"/>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thin">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right/>
      <top style="thin">
        <color rgb="FF002060"/>
      </top>
      <bottom style="thin">
        <color rgb="FF002060"/>
      </bottom>
      <diagonal/>
    </border>
    <border>
      <left style="thin">
        <color rgb="FF002060"/>
      </left>
      <right/>
      <top style="thin">
        <color rgb="FF002060"/>
      </top>
      <bottom style="medium">
        <color rgb="FF002060"/>
      </bottom>
      <diagonal/>
    </border>
    <border>
      <left/>
      <right style="thin">
        <color rgb="FF002060"/>
      </right>
      <top style="thin">
        <color rgb="FF002060"/>
      </top>
      <bottom style="medium">
        <color rgb="FF002060"/>
      </bottom>
      <diagonal/>
    </border>
    <border>
      <left/>
      <right/>
      <top style="thin">
        <color rgb="FF002060"/>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thin">
        <color indexed="64"/>
      </right>
      <top style="medium">
        <color rgb="FF002060"/>
      </top>
      <bottom/>
      <diagonal/>
    </border>
    <border>
      <left style="thin">
        <color indexed="64"/>
      </left>
      <right style="thin">
        <color indexed="64"/>
      </right>
      <top style="medium">
        <color rgb="FF002060"/>
      </top>
      <bottom style="thin">
        <color indexed="64"/>
      </bottom>
      <diagonal/>
    </border>
    <border>
      <left style="thin">
        <color indexed="64"/>
      </left>
      <right/>
      <top style="medium">
        <color rgb="FF002060"/>
      </top>
      <bottom style="thin">
        <color indexed="64"/>
      </bottom>
      <diagonal/>
    </border>
    <border>
      <left style="thin">
        <color indexed="64"/>
      </left>
      <right style="thin">
        <color rgb="FF192C65"/>
      </right>
      <top style="medium">
        <color rgb="FF002060"/>
      </top>
      <bottom style="thin">
        <color indexed="64"/>
      </bottom>
      <diagonal/>
    </border>
    <border>
      <left style="thin">
        <color rgb="FF192C65"/>
      </left>
      <right/>
      <top style="medium">
        <color rgb="FF002060"/>
      </top>
      <bottom/>
      <diagonal/>
    </border>
    <border>
      <left/>
      <right style="thin">
        <color rgb="FF192C65"/>
      </right>
      <top style="medium">
        <color rgb="FF002060"/>
      </top>
      <bottom/>
      <diagonal/>
    </border>
    <border>
      <left/>
      <right style="medium">
        <color rgb="FF002060"/>
      </right>
      <top style="medium">
        <color rgb="FF002060"/>
      </top>
      <bottom style="thin">
        <color indexed="64"/>
      </bottom>
      <diagonal/>
    </border>
    <border>
      <left style="medium">
        <color rgb="FF002060"/>
      </left>
      <right/>
      <top/>
      <bottom style="medium">
        <color rgb="FF002060"/>
      </bottom>
      <diagonal/>
    </border>
    <border>
      <left/>
      <right/>
      <top/>
      <bottom style="medium">
        <color rgb="FF002060"/>
      </bottom>
      <diagonal/>
    </border>
    <border>
      <left/>
      <right style="thin">
        <color indexed="64"/>
      </right>
      <top/>
      <bottom style="medium">
        <color rgb="FF002060"/>
      </bottom>
      <diagonal/>
    </border>
    <border>
      <left style="thin">
        <color indexed="64"/>
      </left>
      <right style="thin">
        <color indexed="64"/>
      </right>
      <top style="thin">
        <color indexed="64"/>
      </top>
      <bottom style="medium">
        <color rgb="FF002060"/>
      </bottom>
      <diagonal/>
    </border>
    <border>
      <left style="thin">
        <color indexed="64"/>
      </left>
      <right/>
      <top style="thin">
        <color indexed="64"/>
      </top>
      <bottom style="medium">
        <color rgb="FF002060"/>
      </bottom>
      <diagonal/>
    </border>
    <border>
      <left style="thin">
        <color indexed="64"/>
      </left>
      <right style="thin">
        <color rgb="FF192C65"/>
      </right>
      <top style="thin">
        <color indexed="64"/>
      </top>
      <bottom style="medium">
        <color rgb="FF002060"/>
      </bottom>
      <diagonal/>
    </border>
    <border>
      <left style="thin">
        <color rgb="FF192C65"/>
      </left>
      <right/>
      <top/>
      <bottom style="medium">
        <color rgb="FF002060"/>
      </bottom>
      <diagonal/>
    </border>
    <border>
      <left/>
      <right style="thin">
        <color rgb="FF192C65"/>
      </right>
      <top/>
      <bottom style="medium">
        <color rgb="FF002060"/>
      </bottom>
      <diagonal/>
    </border>
    <border>
      <left/>
      <right style="medium">
        <color rgb="FF002060"/>
      </right>
      <top style="thin">
        <color indexed="64"/>
      </top>
      <bottom style="medium">
        <color rgb="FF002060"/>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right style="medium">
        <color rgb="FF002060"/>
      </right>
      <top/>
      <bottom style="medium">
        <color rgb="FF002060"/>
      </bottom>
      <diagonal/>
    </border>
    <border>
      <left/>
      <right/>
      <top style="thin">
        <color theme="4" tint="-0.249977111117893"/>
      </top>
      <bottom style="thin">
        <color theme="4" tint="-0.249977111117893"/>
      </bottom>
      <diagonal/>
    </border>
    <border>
      <left style="medium">
        <color rgb="FF002060"/>
      </left>
      <right/>
      <top style="medium">
        <color rgb="FF192C65"/>
      </top>
      <bottom/>
      <diagonal/>
    </border>
    <border>
      <left/>
      <right style="medium">
        <color rgb="FF002060"/>
      </right>
      <top style="medium">
        <color rgb="FF192C65"/>
      </top>
      <bottom/>
      <diagonal/>
    </border>
    <border>
      <left style="medium">
        <color rgb="FF002060"/>
      </left>
      <right/>
      <top/>
      <bottom style="medium">
        <color rgb="FF192C65"/>
      </bottom>
      <diagonal/>
    </border>
    <border>
      <left/>
      <right style="medium">
        <color rgb="FF002060"/>
      </right>
      <top/>
      <bottom style="medium">
        <color rgb="FF192C6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4" tint="-0.249977111117893"/>
      </right>
      <top style="thin">
        <color theme="4" tint="-0.249977111117893"/>
      </top>
      <bottom style="thin">
        <color theme="4" tint="-0.249977111117893"/>
      </bottom>
      <diagonal/>
    </border>
    <border>
      <left style="thin">
        <color theme="4" tint="-0.249977111117893"/>
      </left>
      <right style="medium">
        <color indexed="64"/>
      </right>
      <top style="thin">
        <color theme="4" tint="-0.249977111117893"/>
      </top>
      <bottom style="thin">
        <color theme="4" tint="-0.249977111117893"/>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44" fontId="29" fillId="0" borderId="0" applyFont="0" applyFill="0" applyBorder="0" applyAlignment="0" applyProtection="0"/>
  </cellStyleXfs>
  <cellXfs count="270">
    <xf numFmtId="0" fontId="0" fillId="0" borderId="0" xfId="0"/>
    <xf numFmtId="0" fontId="3" fillId="0" borderId="0" xfId="0" applyFont="1" applyAlignment="1">
      <alignment horizontal="center" vertical="top"/>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0" xfId="0" applyFont="1"/>
    <xf numFmtId="0" fontId="1" fillId="0" borderId="0" xfId="0" applyFont="1" applyBorder="1"/>
    <xf numFmtId="0" fontId="6" fillId="0" borderId="0" xfId="0" applyFont="1" applyBorder="1" applyAlignment="1">
      <alignment horizontal="right"/>
    </xf>
    <xf numFmtId="0" fontId="2" fillId="0" borderId="0" xfId="0" applyFont="1" applyBorder="1"/>
    <xf numFmtId="0" fontId="5" fillId="0" borderId="0" xfId="0" applyFont="1" applyBorder="1"/>
    <xf numFmtId="0" fontId="9" fillId="0" borderId="0" xfId="0" applyFont="1" applyBorder="1" applyAlignment="1">
      <alignment vertical="center"/>
    </xf>
    <xf numFmtId="0" fontId="10" fillId="0" borderId="0" xfId="0" applyFont="1" applyBorder="1" applyAlignment="1">
      <alignment vertical="center"/>
    </xf>
    <xf numFmtId="0" fontId="8" fillId="0" borderId="0" xfId="0" applyFont="1" applyBorder="1"/>
    <xf numFmtId="0" fontId="8" fillId="0" borderId="0" xfId="0" applyFont="1" applyBorder="1"/>
    <xf numFmtId="0" fontId="13" fillId="0" borderId="0" xfId="0" applyFont="1" applyBorder="1" applyProtection="1"/>
    <xf numFmtId="164" fontId="25" fillId="3" borderId="12" xfId="0" applyNumberFormat="1" applyFont="1" applyFill="1" applyBorder="1" applyProtection="1"/>
    <xf numFmtId="164" fontId="25" fillId="3" borderId="19" xfId="0" applyNumberFormat="1" applyFont="1" applyFill="1" applyBorder="1" applyAlignment="1" applyProtection="1">
      <alignment horizontal="center"/>
    </xf>
    <xf numFmtId="44" fontId="25" fillId="4" borderId="12" xfId="2" applyFont="1" applyFill="1" applyBorder="1" applyAlignment="1" applyProtection="1">
      <alignment horizontal="left"/>
    </xf>
    <xf numFmtId="44" fontId="25" fillId="4" borderId="19" xfId="2" applyFont="1" applyFill="1" applyBorder="1" applyAlignment="1" applyProtection="1">
      <alignment horizontal="left"/>
    </xf>
    <xf numFmtId="0" fontId="36" fillId="4" borderId="12" xfId="0" applyFont="1" applyFill="1" applyBorder="1" applyAlignment="1" applyProtection="1">
      <alignment horizontal="center"/>
      <protection locked="0"/>
    </xf>
    <xf numFmtId="0" fontId="36" fillId="4" borderId="19" xfId="0" applyFont="1" applyFill="1" applyBorder="1" applyAlignment="1" applyProtection="1">
      <alignment horizontal="center"/>
      <protection locked="0"/>
    </xf>
    <xf numFmtId="0" fontId="13" fillId="0" borderId="46" xfId="0" applyFont="1" applyBorder="1" applyAlignment="1" applyProtection="1"/>
    <xf numFmtId="0" fontId="0" fillId="0" borderId="0" xfId="0" applyBorder="1" applyAlignment="1" applyProtection="1"/>
    <xf numFmtId="0" fontId="0" fillId="0" borderId="47" xfId="0" applyBorder="1" applyAlignment="1" applyProtection="1"/>
    <xf numFmtId="0" fontId="13" fillId="0" borderId="46" xfId="0" applyFont="1" applyBorder="1" applyProtection="1"/>
    <xf numFmtId="0" fontId="15" fillId="0" borderId="0" xfId="0" applyFont="1" applyFill="1" applyBorder="1" applyAlignment="1" applyProtection="1">
      <alignment horizontal="left"/>
    </xf>
    <xf numFmtId="0" fontId="17" fillId="0" borderId="0" xfId="0" applyFont="1" applyBorder="1" applyAlignment="1" applyProtection="1">
      <alignment horizontal="center" wrapText="1"/>
    </xf>
    <xf numFmtId="0" fontId="18" fillId="0" borderId="0" xfId="1" applyFont="1" applyBorder="1" applyProtection="1"/>
    <xf numFmtId="0" fontId="16" fillId="4" borderId="12" xfId="0" applyFont="1" applyFill="1" applyBorder="1" applyAlignment="1" applyProtection="1"/>
    <xf numFmtId="0" fontId="16" fillId="3" borderId="12" xfId="0" applyFont="1" applyFill="1" applyBorder="1" applyAlignment="1" applyProtection="1">
      <alignment horizontal="center"/>
    </xf>
    <xf numFmtId="0" fontId="16" fillId="0" borderId="17" xfId="0" applyFont="1" applyBorder="1" applyAlignment="1" applyProtection="1">
      <alignment horizontal="center"/>
    </xf>
    <xf numFmtId="164" fontId="25" fillId="0" borderId="17" xfId="0" applyNumberFormat="1" applyFont="1" applyBorder="1" applyProtection="1"/>
    <xf numFmtId="164" fontId="25" fillId="0" borderId="20" xfId="0" applyNumberFormat="1" applyFont="1" applyBorder="1" applyProtection="1"/>
    <xf numFmtId="0" fontId="32" fillId="2" borderId="12" xfId="0" applyFont="1" applyFill="1" applyBorder="1" applyAlignment="1" applyProtection="1">
      <alignment horizontal="center" vertical="center"/>
    </xf>
    <xf numFmtId="0" fontId="32" fillId="2" borderId="12" xfId="0" applyFont="1" applyFill="1" applyBorder="1" applyAlignment="1" applyProtection="1">
      <alignment horizontal="center" vertical="center" wrapText="1"/>
    </xf>
    <xf numFmtId="0" fontId="32" fillId="4" borderId="12" xfId="0" applyFont="1" applyFill="1" applyBorder="1" applyAlignment="1" applyProtection="1">
      <alignment horizontal="center" vertical="center" wrapText="1"/>
    </xf>
    <xf numFmtId="0" fontId="32" fillId="3" borderId="12"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32" fillId="5" borderId="12" xfId="0" applyFont="1" applyFill="1" applyBorder="1" applyAlignment="1" applyProtection="1">
      <alignment horizontal="center" vertical="center" wrapText="1"/>
    </xf>
    <xf numFmtId="44" fontId="36" fillId="2" borderId="12" xfId="2" applyFont="1" applyFill="1" applyBorder="1" applyAlignment="1" applyProtection="1">
      <alignment horizontal="center"/>
    </xf>
    <xf numFmtId="44" fontId="36" fillId="4" borderId="12" xfId="2" applyFont="1" applyFill="1" applyBorder="1" applyAlignment="1" applyProtection="1">
      <alignment horizontal="center"/>
    </xf>
    <xf numFmtId="44" fontId="36" fillId="3" borderId="12" xfId="2" applyFont="1" applyFill="1" applyBorder="1" applyAlignment="1" applyProtection="1"/>
    <xf numFmtId="44" fontId="36" fillId="5" borderId="12" xfId="2" applyFont="1" applyFill="1" applyBorder="1" applyAlignment="1" applyProtection="1"/>
    <xf numFmtId="0" fontId="0" fillId="0" borderId="12" xfId="0" applyFill="1" applyBorder="1" applyAlignment="1" applyProtection="1"/>
    <xf numFmtId="164" fontId="25" fillId="0" borderId="17" xfId="0" applyNumberFormat="1" applyFont="1" applyBorder="1" applyAlignment="1" applyProtection="1"/>
    <xf numFmtId="44" fontId="36" fillId="2" borderId="19" xfId="2" applyFont="1" applyFill="1" applyBorder="1" applyAlignment="1" applyProtection="1">
      <alignment horizontal="center"/>
    </xf>
    <xf numFmtId="44" fontId="36" fillId="4" borderId="19" xfId="2" applyFont="1" applyFill="1" applyBorder="1" applyAlignment="1" applyProtection="1">
      <alignment horizontal="center"/>
    </xf>
    <xf numFmtId="44" fontId="36" fillId="3" borderId="19" xfId="2" applyFont="1" applyFill="1" applyBorder="1" applyAlignment="1" applyProtection="1"/>
    <xf numFmtId="44" fontId="36" fillId="5" borderId="19" xfId="2" applyFont="1" applyFill="1" applyBorder="1" applyAlignment="1" applyProtection="1"/>
    <xf numFmtId="0" fontId="0" fillId="0" borderId="19" xfId="0" applyFill="1" applyBorder="1" applyAlignment="1" applyProtection="1"/>
    <xf numFmtId="164" fontId="25" fillId="0" borderId="20" xfId="0" applyNumberFormat="1" applyFont="1" applyBorder="1" applyAlignment="1" applyProtection="1"/>
    <xf numFmtId="0" fontId="1" fillId="0" borderId="46" xfId="0" applyFont="1" applyBorder="1" applyProtection="1"/>
    <xf numFmtId="0" fontId="1" fillId="0" borderId="0" xfId="0" applyFont="1" applyBorder="1" applyProtection="1"/>
    <xf numFmtId="0" fontId="1" fillId="0" borderId="47" xfId="0" applyFont="1" applyBorder="1" applyProtection="1"/>
    <xf numFmtId="0" fontId="13" fillId="0" borderId="47" xfId="0" applyFont="1" applyBorder="1" applyProtection="1"/>
    <xf numFmtId="14" fontId="13" fillId="0" borderId="0" xfId="0" applyNumberFormat="1" applyFont="1" applyFill="1" applyBorder="1" applyAlignment="1" applyProtection="1">
      <alignment horizontal="left"/>
    </xf>
    <xf numFmtId="0" fontId="16" fillId="0" borderId="0" xfId="0" applyFont="1" applyBorder="1" applyAlignment="1" applyProtection="1">
      <alignment horizontal="right"/>
    </xf>
    <xf numFmtId="0" fontId="13" fillId="0" borderId="0" xfId="0" applyFont="1" applyFill="1" applyBorder="1" applyAlignment="1" applyProtection="1">
      <alignment horizontal="center"/>
    </xf>
    <xf numFmtId="0" fontId="6" fillId="0" borderId="47" xfId="0" applyFont="1" applyBorder="1" applyAlignment="1" applyProtection="1">
      <alignment horizontal="right"/>
    </xf>
    <xf numFmtId="0" fontId="13" fillId="0" borderId="0" xfId="0" applyFont="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21" fillId="0" borderId="47"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60" xfId="0" applyFont="1" applyBorder="1" applyAlignment="1" applyProtection="1">
      <alignment horizontal="center" vertical="center"/>
    </xf>
    <xf numFmtId="0" fontId="13" fillId="0" borderId="59" xfId="0" applyFont="1" applyBorder="1" applyAlignment="1" applyProtection="1">
      <alignment horizontal="center" vertical="center"/>
    </xf>
    <xf numFmtId="0" fontId="13" fillId="0" borderId="61" xfId="0" applyFont="1" applyBorder="1" applyAlignment="1" applyProtection="1">
      <alignment horizontal="center" vertical="center"/>
    </xf>
    <xf numFmtId="0" fontId="13" fillId="0" borderId="62" xfId="0" applyFont="1" applyBorder="1" applyAlignment="1" applyProtection="1">
      <alignment horizontal="center" vertical="center"/>
    </xf>
    <xf numFmtId="0" fontId="13" fillId="0" borderId="62" xfId="0" applyFont="1" applyBorder="1" applyAlignment="1" applyProtection="1">
      <alignment horizontal="left" vertical="center"/>
    </xf>
    <xf numFmtId="0" fontId="13" fillId="0" borderId="63" xfId="0" applyFont="1" applyBorder="1" applyAlignment="1" applyProtection="1">
      <alignment horizontal="center" vertical="center"/>
    </xf>
    <xf numFmtId="0" fontId="21" fillId="0" borderId="0" xfId="0" applyFont="1" applyBorder="1" applyAlignment="1" applyProtection="1">
      <alignment vertical="top"/>
    </xf>
    <xf numFmtId="0" fontId="36" fillId="2" borderId="12" xfId="0" applyFont="1" applyFill="1" applyBorder="1" applyAlignment="1" applyProtection="1">
      <alignment horizontal="center"/>
      <protection locked="0"/>
    </xf>
    <xf numFmtId="0" fontId="36" fillId="2" borderId="19" xfId="0" applyFont="1" applyFill="1" applyBorder="1" applyAlignment="1" applyProtection="1">
      <alignment horizontal="center"/>
      <protection locked="0"/>
    </xf>
    <xf numFmtId="0" fontId="36" fillId="3" borderId="12" xfId="0" applyFont="1" applyFill="1" applyBorder="1" applyAlignment="1" applyProtection="1">
      <alignment horizontal="center"/>
      <protection locked="0"/>
    </xf>
    <xf numFmtId="0" fontId="36" fillId="3" borderId="19" xfId="0" applyFont="1" applyFill="1" applyBorder="1" applyAlignment="1" applyProtection="1">
      <alignment horizontal="center"/>
      <protection locked="0"/>
    </xf>
    <xf numFmtId="0" fontId="36" fillId="5" borderId="12" xfId="0" applyFont="1" applyFill="1" applyBorder="1" applyAlignment="1" applyProtection="1">
      <alignment vertical="center"/>
      <protection locked="0"/>
    </xf>
    <xf numFmtId="0" fontId="36" fillId="5" borderId="19" xfId="0" applyFont="1" applyFill="1" applyBorder="1" applyAlignment="1" applyProtection="1">
      <alignment vertical="center"/>
      <protection locked="0"/>
    </xf>
    <xf numFmtId="0" fontId="19" fillId="0" borderId="50" xfId="0" applyFont="1" applyBorder="1" applyAlignment="1" applyProtection="1">
      <alignment horizontal="right"/>
    </xf>
    <xf numFmtId="0" fontId="19" fillId="0" borderId="2" xfId="0" applyFont="1" applyBorder="1" applyAlignment="1" applyProtection="1">
      <alignment horizontal="right"/>
    </xf>
    <xf numFmtId="0" fontId="20" fillId="0" borderId="46" xfId="0" applyFont="1" applyBorder="1" applyAlignment="1" applyProtection="1">
      <alignment horizontal="right" vertical="top"/>
    </xf>
    <xf numFmtId="0" fontId="20" fillId="0" borderId="0" xfId="0" applyFont="1" applyBorder="1" applyAlignment="1" applyProtection="1">
      <alignment horizontal="right" vertical="top"/>
    </xf>
    <xf numFmtId="0" fontId="20" fillId="0" borderId="46" xfId="0" applyFont="1" applyBorder="1" applyAlignment="1" applyProtection="1">
      <alignment horizontal="right"/>
    </xf>
    <xf numFmtId="0" fontId="20" fillId="0" borderId="0" xfId="0" applyFont="1" applyBorder="1" applyAlignment="1" applyProtection="1">
      <alignment horizontal="right"/>
    </xf>
    <xf numFmtId="0" fontId="1" fillId="0" borderId="27" xfId="0" applyFont="1" applyBorder="1" applyAlignment="1" applyProtection="1">
      <alignment horizontal="center"/>
    </xf>
    <xf numFmtId="0" fontId="1" fillId="0" borderId="28" xfId="0" applyFont="1" applyBorder="1" applyAlignment="1" applyProtection="1">
      <alignment horizontal="center"/>
    </xf>
    <xf numFmtId="0" fontId="1" fillId="0" borderId="45" xfId="0" applyFont="1" applyBorder="1" applyAlignment="1" applyProtection="1">
      <alignment horizontal="center"/>
    </xf>
    <xf numFmtId="0" fontId="1" fillId="0" borderId="46" xfId="0" applyFont="1" applyBorder="1" applyAlignment="1" applyProtection="1">
      <alignment horizontal="center"/>
    </xf>
    <xf numFmtId="0" fontId="1" fillId="0" borderId="0" xfId="0" applyFont="1" applyBorder="1" applyAlignment="1" applyProtection="1">
      <alignment horizontal="center"/>
    </xf>
    <xf numFmtId="0" fontId="1" fillId="0" borderId="47" xfId="0" applyFont="1" applyBorder="1" applyAlignment="1" applyProtection="1">
      <alignment horizontal="center"/>
    </xf>
    <xf numFmtId="0" fontId="14" fillId="0" borderId="46" xfId="0" applyFont="1" applyBorder="1" applyProtection="1"/>
    <xf numFmtId="0" fontId="14" fillId="0" borderId="0" xfId="0" applyFont="1" applyBorder="1" applyProtection="1"/>
    <xf numFmtId="0" fontId="14" fillId="0" borderId="47" xfId="0" applyFont="1" applyBorder="1" applyProtection="1"/>
    <xf numFmtId="0" fontId="23" fillId="0" borderId="0" xfId="0" applyFont="1" applyBorder="1" applyAlignment="1" applyProtection="1">
      <alignment horizontal="left" vertical="center"/>
    </xf>
    <xf numFmtId="0" fontId="16" fillId="0" borderId="0" xfId="0" applyFont="1" applyFill="1" applyBorder="1" applyAlignment="1" applyProtection="1">
      <alignment horizontal="left"/>
    </xf>
    <xf numFmtId="0" fontId="16" fillId="0" borderId="47" xfId="0" applyFont="1" applyFill="1" applyBorder="1" applyAlignment="1" applyProtection="1">
      <alignment horizontal="left"/>
    </xf>
    <xf numFmtId="0" fontId="8" fillId="0" borderId="46" xfId="0" applyFont="1" applyBorder="1" applyProtection="1"/>
    <xf numFmtId="0" fontId="8" fillId="0" borderId="0" xfId="0" applyFont="1" applyBorder="1" applyProtection="1"/>
    <xf numFmtId="0" fontId="26" fillId="0" borderId="0" xfId="0" applyFont="1" applyBorder="1" applyAlignment="1" applyProtection="1">
      <alignment horizontal="left" wrapText="1"/>
    </xf>
    <xf numFmtId="0" fontId="26" fillId="0" borderId="47" xfId="0" applyFont="1" applyBorder="1" applyAlignment="1" applyProtection="1">
      <alignment horizontal="left" wrapText="1"/>
    </xf>
    <xf numFmtId="0" fontId="17" fillId="0" borderId="0" xfId="0" applyFont="1" applyBorder="1" applyAlignment="1" applyProtection="1">
      <alignment horizontal="center" wrapText="1"/>
    </xf>
    <xf numFmtId="0" fontId="17" fillId="0" borderId="47" xfId="0" applyFont="1" applyBorder="1" applyAlignment="1" applyProtection="1">
      <alignment horizontal="center" wrapText="1"/>
    </xf>
    <xf numFmtId="0" fontId="13" fillId="0" borderId="6" xfId="0" applyFont="1" applyBorder="1" applyProtection="1"/>
    <xf numFmtId="0" fontId="13" fillId="0" borderId="7" xfId="0" applyFont="1" applyBorder="1" applyProtection="1"/>
    <xf numFmtId="0" fontId="13" fillId="0" borderId="0" xfId="0" applyFont="1" applyBorder="1" applyProtection="1"/>
    <xf numFmtId="0" fontId="33" fillId="2" borderId="0" xfId="0" applyFont="1" applyFill="1" applyBorder="1" applyAlignment="1" applyProtection="1">
      <alignment horizontal="left" vertical="center"/>
      <protection locked="0"/>
    </xf>
    <xf numFmtId="0" fontId="39" fillId="2" borderId="0" xfId="0" applyFont="1" applyFill="1" applyBorder="1" applyAlignment="1" applyProtection="1">
      <alignment horizontal="left" vertical="center"/>
      <protection locked="0"/>
    </xf>
    <xf numFmtId="0" fontId="13" fillId="0" borderId="1" xfId="0" applyFont="1" applyBorder="1" applyAlignment="1" applyProtection="1"/>
    <xf numFmtId="0" fontId="0" fillId="0" borderId="2" xfId="0" applyBorder="1" applyAlignment="1" applyProtection="1"/>
    <xf numFmtId="0" fontId="13" fillId="0" borderId="4" xfId="0" applyFont="1" applyBorder="1" applyAlignment="1" applyProtection="1"/>
    <xf numFmtId="0" fontId="0" fillId="0" borderId="0" xfId="0" applyBorder="1" applyAlignment="1" applyProtection="1"/>
    <xf numFmtId="0" fontId="13" fillId="0" borderId="2" xfId="0" applyFont="1" applyBorder="1" applyAlignment="1" applyProtection="1"/>
    <xf numFmtId="0" fontId="0" fillId="0" borderId="3" xfId="0" applyBorder="1" applyAlignment="1" applyProtection="1"/>
    <xf numFmtId="0" fontId="19" fillId="2" borderId="2" xfId="0" applyFont="1"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2" borderId="51" xfId="0" applyFill="1" applyBorder="1" applyAlignment="1" applyProtection="1">
      <alignment horizontal="left"/>
      <protection locked="0"/>
    </xf>
    <xf numFmtId="0" fontId="20" fillId="2" borderId="0" xfId="0" applyFont="1" applyFill="1" applyBorder="1" applyAlignment="1" applyProtection="1">
      <alignment horizontal="left" vertical="top"/>
      <protection locked="0"/>
    </xf>
    <xf numFmtId="0" fontId="32" fillId="2" borderId="0" xfId="0" applyFont="1" applyFill="1" applyBorder="1" applyAlignment="1" applyProtection="1">
      <alignment horizontal="left"/>
      <protection locked="0"/>
    </xf>
    <xf numFmtId="0" fontId="32" fillId="2" borderId="47" xfId="0" applyFont="1" applyFill="1" applyBorder="1" applyAlignment="1" applyProtection="1">
      <alignment horizontal="left"/>
      <protection locked="0"/>
    </xf>
    <xf numFmtId="0" fontId="13" fillId="0" borderId="0" xfId="0" applyFont="1" applyBorder="1" applyAlignment="1" applyProtection="1"/>
    <xf numFmtId="0" fontId="0" fillId="0" borderId="5" xfId="0" applyBorder="1" applyAlignment="1" applyProtection="1"/>
    <xf numFmtId="0" fontId="13" fillId="0" borderId="7" xfId="0" applyFont="1" applyBorder="1" applyAlignment="1" applyProtection="1"/>
    <xf numFmtId="0" fontId="0" fillId="0" borderId="7" xfId="0" applyBorder="1" applyAlignment="1" applyProtection="1"/>
    <xf numFmtId="0" fontId="0" fillId="0" borderId="8" xfId="0" applyBorder="1" applyAlignment="1" applyProtection="1"/>
    <xf numFmtId="0" fontId="13" fillId="0" borderId="16" xfId="0" applyFont="1" applyBorder="1" applyProtection="1"/>
    <xf numFmtId="0" fontId="13" fillId="0" borderId="12" xfId="0" applyFont="1" applyBorder="1" applyProtection="1"/>
    <xf numFmtId="0" fontId="8" fillId="0" borderId="50" xfId="0" applyFont="1" applyBorder="1" applyAlignment="1" applyProtection="1"/>
    <xf numFmtId="0" fontId="0" fillId="0" borderId="51" xfId="0" applyBorder="1" applyAlignment="1" applyProtection="1"/>
    <xf numFmtId="0" fontId="0" fillId="0" borderId="46" xfId="0" applyBorder="1" applyAlignment="1" applyProtection="1"/>
    <xf numFmtId="0" fontId="0" fillId="0" borderId="47" xfId="0" applyBorder="1" applyAlignment="1" applyProtection="1"/>
    <xf numFmtId="0" fontId="16" fillId="2" borderId="13" xfId="0" applyFont="1" applyFill="1" applyBorder="1" applyAlignment="1" applyProtection="1">
      <alignment horizontal="center"/>
    </xf>
    <xf numFmtId="0" fontId="31" fillId="2" borderId="14" xfId="0" applyFont="1" applyFill="1" applyBorder="1" applyAlignment="1" applyProtection="1">
      <alignment horizontal="center"/>
    </xf>
    <xf numFmtId="0" fontId="31" fillId="2" borderId="15" xfId="0" applyFont="1" applyFill="1" applyBorder="1" applyAlignment="1" applyProtection="1">
      <alignment horizontal="center"/>
    </xf>
    <xf numFmtId="0" fontId="13" fillId="3" borderId="12" xfId="0" applyFont="1" applyFill="1" applyBorder="1" applyAlignment="1" applyProtection="1">
      <alignment horizontal="center"/>
      <protection locked="0"/>
    </xf>
    <xf numFmtId="0" fontId="0" fillId="3" borderId="12" xfId="0" applyFill="1" applyBorder="1" applyAlignment="1" applyProtection="1">
      <alignment horizontal="center"/>
      <protection locked="0"/>
    </xf>
    <xf numFmtId="0" fontId="25" fillId="0" borderId="21" xfId="0" applyFont="1" applyBorder="1" applyAlignment="1" applyProtection="1">
      <alignment horizontal="left"/>
    </xf>
    <xf numFmtId="0" fontId="0" fillId="0" borderId="23" xfId="0" applyBorder="1" applyAlignment="1" applyProtection="1">
      <alignment horizontal="left"/>
    </xf>
    <xf numFmtId="0" fontId="0" fillId="0" borderId="22" xfId="0" applyBorder="1" applyAlignment="1" applyProtection="1">
      <alignment horizontal="left"/>
    </xf>
    <xf numFmtId="0" fontId="1" fillId="0" borderId="21" xfId="0" applyFont="1" applyBorder="1" applyAlignment="1" applyProtection="1"/>
    <xf numFmtId="0" fontId="0" fillId="0" borderId="22" xfId="0" applyBorder="1" applyAlignment="1" applyProtection="1"/>
    <xf numFmtId="0" fontId="20" fillId="0" borderId="52" xfId="0" applyFont="1" applyBorder="1" applyAlignment="1" applyProtection="1">
      <alignment horizontal="right"/>
    </xf>
    <xf numFmtId="0" fontId="20" fillId="0" borderId="7" xfId="0" applyFont="1" applyBorder="1" applyAlignment="1" applyProtection="1">
      <alignment horizontal="right"/>
    </xf>
    <xf numFmtId="0" fontId="16" fillId="2" borderId="16" xfId="0" applyFont="1" applyFill="1" applyBorder="1" applyProtection="1"/>
    <xf numFmtId="0" fontId="16" fillId="2" borderId="12" xfId="0" applyFont="1" applyFill="1" applyBorder="1" applyProtection="1"/>
    <xf numFmtId="0" fontId="16" fillId="0" borderId="12" xfId="0" applyFont="1" applyBorder="1" applyAlignment="1" applyProtection="1">
      <alignment horizontal="center"/>
    </xf>
    <xf numFmtId="0" fontId="13" fillId="4" borderId="12" xfId="0" applyFont="1" applyFill="1" applyBorder="1" applyAlignment="1" applyProtection="1">
      <alignment horizontal="center"/>
      <protection locked="0"/>
    </xf>
    <xf numFmtId="0" fontId="0" fillId="4" borderId="12" xfId="0" applyFill="1" applyBorder="1" applyAlignment="1" applyProtection="1">
      <alignment horizontal="center"/>
      <protection locked="0"/>
    </xf>
    <xf numFmtId="0" fontId="20"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47" xfId="0" applyFill="1" applyBorder="1" applyAlignment="1" applyProtection="1">
      <alignment horizontal="left"/>
      <protection locked="0"/>
    </xf>
    <xf numFmtId="0" fontId="8" fillId="0" borderId="47" xfId="0" applyFont="1" applyBorder="1" applyProtection="1"/>
    <xf numFmtId="0" fontId="13" fillId="0" borderId="46" xfId="0" applyFont="1" applyBorder="1" applyProtection="1"/>
    <xf numFmtId="0" fontId="24" fillId="0" borderId="30" xfId="0" applyFont="1" applyBorder="1" applyAlignment="1" applyProtection="1">
      <alignment horizontal="center" vertical="center" wrapText="1" shrinkToFit="1"/>
    </xf>
    <xf numFmtId="0" fontId="24" fillId="0" borderId="31" xfId="0" applyFont="1" applyBorder="1" applyAlignment="1" applyProtection="1">
      <alignment horizontal="center" vertical="center" wrapText="1" shrinkToFit="1"/>
    </xf>
    <xf numFmtId="0" fontId="24" fillId="0" borderId="32" xfId="0" applyFont="1" applyBorder="1" applyAlignment="1" applyProtection="1">
      <alignment horizontal="center" vertical="center" wrapText="1" shrinkToFit="1"/>
    </xf>
    <xf numFmtId="0" fontId="24" fillId="0" borderId="39" xfId="0" applyFont="1" applyBorder="1" applyAlignment="1" applyProtection="1">
      <alignment horizontal="center" vertical="center" wrapText="1" shrinkToFit="1"/>
    </xf>
    <xf numFmtId="0" fontId="24" fillId="0" borderId="40" xfId="0" applyFont="1" applyBorder="1" applyAlignment="1" applyProtection="1">
      <alignment horizontal="center" vertical="center" wrapText="1" shrinkToFit="1"/>
    </xf>
    <xf numFmtId="0" fontId="24" fillId="0" borderId="41" xfId="0" applyFont="1" applyBorder="1" applyAlignment="1" applyProtection="1">
      <alignment horizontal="center" vertical="center" wrapText="1" shrinkToFit="1"/>
    </xf>
    <xf numFmtId="164" fontId="23" fillId="0" borderId="35" xfId="0" applyNumberFormat="1" applyFont="1" applyBorder="1" applyAlignment="1" applyProtection="1">
      <alignment horizontal="right" vertical="center"/>
    </xf>
    <xf numFmtId="164" fontId="23" fillId="0" borderId="44" xfId="0" applyNumberFormat="1" applyFont="1" applyBorder="1" applyAlignment="1" applyProtection="1">
      <alignment horizontal="right" vertical="center"/>
    </xf>
    <xf numFmtId="0" fontId="23" fillId="0" borderId="33" xfId="0" applyFont="1" applyBorder="1" applyAlignment="1" applyProtection="1">
      <alignment horizontal="center" vertical="center" wrapText="1" shrinkToFit="1"/>
    </xf>
    <xf numFmtId="0" fontId="30" fillId="0" borderId="34" xfId="0" applyFont="1" applyBorder="1" applyAlignment="1" applyProtection="1">
      <alignment horizontal="center" vertical="center"/>
    </xf>
    <xf numFmtId="0" fontId="30" fillId="0" borderId="42" xfId="0" applyFont="1" applyBorder="1" applyAlignment="1" applyProtection="1">
      <alignment horizontal="center" vertical="center"/>
    </xf>
    <xf numFmtId="0" fontId="30" fillId="0" borderId="43" xfId="0" applyFont="1" applyBorder="1" applyAlignment="1" applyProtection="1">
      <alignment horizontal="center" vertical="center"/>
    </xf>
    <xf numFmtId="0" fontId="13" fillId="0" borderId="9" xfId="0" applyFont="1" applyBorder="1" applyAlignment="1" applyProtection="1">
      <alignment horizontal="center" vertical="center"/>
    </xf>
    <xf numFmtId="0" fontId="0" fillId="0" borderId="9" xfId="0" applyBorder="1" applyAlignment="1" applyProtection="1">
      <alignment horizontal="center" vertical="center"/>
    </xf>
    <xf numFmtId="0" fontId="0" fillId="0" borderId="58" xfId="0" applyBorder="1" applyAlignment="1" applyProtection="1">
      <alignment horizontal="center" vertical="center"/>
    </xf>
    <xf numFmtId="0" fontId="16" fillId="6" borderId="27" xfId="0" applyFont="1" applyFill="1" applyBorder="1" applyAlignment="1" applyProtection="1">
      <alignment horizontal="center" vertical="center"/>
    </xf>
    <xf numFmtId="0" fontId="30" fillId="6" borderId="28" xfId="0" applyFont="1" applyFill="1" applyBorder="1" applyAlignment="1" applyProtection="1">
      <alignment horizontal="center" vertical="center"/>
    </xf>
    <xf numFmtId="0" fontId="30" fillId="6" borderId="29" xfId="0" applyFont="1" applyFill="1" applyBorder="1" applyAlignment="1" applyProtection="1">
      <alignment horizontal="center" vertical="center"/>
    </xf>
    <xf numFmtId="0" fontId="30" fillId="6" borderId="36" xfId="0" applyFont="1" applyFill="1" applyBorder="1" applyAlignment="1" applyProtection="1">
      <alignment horizontal="center" vertical="center"/>
    </xf>
    <xf numFmtId="0" fontId="30" fillId="6" borderId="37" xfId="0" applyFont="1" applyFill="1" applyBorder="1" applyAlignment="1" applyProtection="1">
      <alignment horizontal="center" vertical="center"/>
    </xf>
    <xf numFmtId="0" fontId="30" fillId="6" borderId="38" xfId="0" applyFont="1" applyFill="1" applyBorder="1" applyAlignment="1" applyProtection="1">
      <alignment horizontal="center" vertical="center"/>
    </xf>
    <xf numFmtId="0" fontId="13" fillId="0" borderId="16" xfId="0" applyFont="1" applyBorder="1" applyAlignment="1" applyProtection="1"/>
    <xf numFmtId="0" fontId="0" fillId="0" borderId="12" xfId="0" applyBorder="1" applyAlignment="1" applyProtection="1"/>
    <xf numFmtId="0" fontId="13" fillId="0" borderId="18" xfId="0" applyFont="1" applyBorder="1" applyAlignment="1" applyProtection="1"/>
    <xf numFmtId="0" fontId="0" fillId="0" borderId="19" xfId="0" applyBorder="1" applyAlignment="1" applyProtection="1"/>
    <xf numFmtId="0" fontId="13" fillId="0" borderId="59"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0" xfId="0" applyFont="1" applyBorder="1" applyAlignment="1" applyProtection="1">
      <alignment horizontal="center" vertical="center"/>
    </xf>
    <xf numFmtId="0" fontId="16" fillId="0" borderId="57" xfId="0" applyFont="1" applyBorder="1" applyAlignment="1" applyProtection="1">
      <alignment horizontal="center" vertical="center"/>
    </xf>
    <xf numFmtId="0" fontId="16" fillId="0" borderId="9" xfId="0" applyFont="1" applyBorder="1" applyAlignment="1" applyProtection="1">
      <alignment horizontal="center" vertical="center"/>
    </xf>
    <xf numFmtId="0" fontId="13" fillId="0" borderId="57" xfId="0" applyFont="1" applyBorder="1" applyAlignment="1" applyProtection="1">
      <alignment horizontal="center" vertical="center"/>
    </xf>
    <xf numFmtId="0" fontId="13" fillId="0" borderId="47" xfId="0" applyFont="1" applyBorder="1" applyProtection="1"/>
    <xf numFmtId="0" fontId="22" fillId="2" borderId="54" xfId="0" applyFont="1" applyFill="1" applyBorder="1" applyAlignment="1" applyProtection="1">
      <alignment horizontal="center" vertical="top"/>
    </xf>
    <xf numFmtId="0" fontId="22" fillId="2" borderId="55" xfId="0" applyFont="1" applyFill="1" applyBorder="1" applyAlignment="1" applyProtection="1">
      <alignment horizontal="center" vertical="top"/>
    </xf>
    <xf numFmtId="0" fontId="22" fillId="2" borderId="56" xfId="0" applyFont="1" applyFill="1" applyBorder="1" applyAlignment="1" applyProtection="1">
      <alignment horizontal="center" vertical="top"/>
    </xf>
    <xf numFmtId="0" fontId="13" fillId="0" borderId="10"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11" xfId="0" applyBorder="1" applyAlignment="1" applyProtection="1">
      <alignment horizontal="center" vertical="center"/>
    </xf>
    <xf numFmtId="0" fontId="16" fillId="0" borderId="46" xfId="0" applyFont="1" applyBorder="1" applyAlignment="1" applyProtection="1">
      <alignment horizontal="right"/>
    </xf>
    <xf numFmtId="0" fontId="16" fillId="0" borderId="0" xfId="0" applyFont="1" applyBorder="1" applyAlignment="1" applyProtection="1">
      <alignment horizontal="right"/>
    </xf>
    <xf numFmtId="14" fontId="13" fillId="0" borderId="0" xfId="0" applyNumberFormat="1" applyFont="1" applyFill="1" applyBorder="1" applyAlignment="1" applyProtection="1">
      <alignment horizontal="left"/>
    </xf>
    <xf numFmtId="0" fontId="13" fillId="0" borderId="0" xfId="0" applyFont="1" applyFill="1" applyBorder="1" applyProtection="1"/>
    <xf numFmtId="0" fontId="13" fillId="0" borderId="47" xfId="0" applyFont="1" applyFill="1" applyBorder="1" applyProtection="1"/>
    <xf numFmtId="0" fontId="16" fillId="0" borderId="47" xfId="0" applyFont="1" applyBorder="1" applyAlignment="1" applyProtection="1">
      <alignment horizontal="right"/>
    </xf>
    <xf numFmtId="0" fontId="13" fillId="0" borderId="0" xfId="0" applyFont="1" applyFill="1" applyBorder="1" applyAlignment="1" applyProtection="1">
      <alignment horizontal="center"/>
    </xf>
    <xf numFmtId="0" fontId="13" fillId="0" borderId="0" xfId="0" applyFont="1" applyBorder="1" applyAlignment="1" applyProtection="1">
      <alignment horizontal="center"/>
    </xf>
    <xf numFmtId="0" fontId="13" fillId="0" borderId="47" xfId="0" applyFont="1" applyBorder="1" applyAlignment="1" applyProtection="1">
      <alignment horizontal="center"/>
    </xf>
    <xf numFmtId="0" fontId="13" fillId="0" borderId="0" xfId="0" applyFont="1" applyBorder="1" applyAlignment="1" applyProtection="1">
      <alignment vertical="center"/>
    </xf>
    <xf numFmtId="0" fontId="13" fillId="0" borderId="0" xfId="0" applyFont="1" applyBorder="1" applyAlignment="1" applyProtection="1">
      <alignment horizontal="left" vertical="center"/>
    </xf>
    <xf numFmtId="0" fontId="13" fillId="0" borderId="62" xfId="0" applyFont="1" applyBorder="1" applyAlignment="1" applyProtection="1">
      <alignment horizontal="left" vertical="center"/>
    </xf>
    <xf numFmtId="0" fontId="16" fillId="2" borderId="0" xfId="0" applyFont="1" applyFill="1" applyBorder="1" applyAlignment="1" applyProtection="1">
      <alignment horizontal="right"/>
      <protection locked="0"/>
    </xf>
    <xf numFmtId="0" fontId="0" fillId="2" borderId="0" xfId="0" applyFill="1" applyBorder="1" applyAlignment="1" applyProtection="1">
      <alignment horizontal="right"/>
      <protection locked="0"/>
    </xf>
    <xf numFmtId="0" fontId="27" fillId="0" borderId="0" xfId="0" applyFont="1" applyBorder="1"/>
    <xf numFmtId="0" fontId="28" fillId="0" borderId="0" xfId="0" applyFont="1" applyBorder="1"/>
    <xf numFmtId="0" fontId="16" fillId="0" borderId="46"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47" xfId="0" applyFont="1" applyBorder="1" applyAlignment="1" applyProtection="1">
      <alignment horizontal="center"/>
      <protection locked="0"/>
    </xf>
    <xf numFmtId="0" fontId="27" fillId="0" borderId="46" xfId="0" applyFont="1" applyBorder="1" applyProtection="1"/>
    <xf numFmtId="0" fontId="27" fillId="0" borderId="0" xfId="0" applyFont="1" applyBorder="1" applyProtection="1"/>
    <xf numFmtId="0" fontId="28" fillId="0" borderId="46" xfId="0" applyFont="1" applyBorder="1" applyProtection="1"/>
    <xf numFmtId="0" fontId="28" fillId="0" borderId="0" xfId="0" applyFont="1" applyBorder="1" applyProtection="1"/>
    <xf numFmtId="0" fontId="28" fillId="0" borderId="47" xfId="0" applyFont="1" applyBorder="1" applyProtection="1"/>
    <xf numFmtId="0" fontId="28" fillId="0" borderId="36" xfId="0" applyFont="1" applyBorder="1" applyProtection="1"/>
    <xf numFmtId="0" fontId="28" fillId="0" borderId="37" xfId="0" applyFont="1" applyBorder="1" applyProtection="1"/>
    <xf numFmtId="0" fontId="28" fillId="0" borderId="48" xfId="0" applyFont="1" applyBorder="1" applyProtection="1"/>
    <xf numFmtId="0" fontId="11" fillId="0" borderId="0" xfId="0" applyFont="1" applyBorder="1" applyAlignment="1">
      <alignment horizontal="center" vertical="center"/>
    </xf>
    <xf numFmtId="0" fontId="12" fillId="0" borderId="0" xfId="0" applyFont="1" applyBorder="1" applyAlignment="1">
      <alignment horizontal="justify" vertical="top" wrapText="1"/>
    </xf>
    <xf numFmtId="0" fontId="13" fillId="2" borderId="16"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4" borderId="12" xfId="0" applyFont="1" applyFill="1" applyBorder="1" applyAlignment="1" applyProtection="1">
      <alignment horizontal="center" vertical="center"/>
    </xf>
    <xf numFmtId="0" fontId="13" fillId="0" borderId="46" xfId="0" applyFont="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0" fillId="2" borderId="12"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13" fillId="3" borderId="19" xfId="0" applyFont="1" applyFill="1" applyBorder="1" applyAlignment="1" applyProtection="1">
      <alignment horizontal="center"/>
    </xf>
    <xf numFmtId="0" fontId="0" fillId="3" borderId="19" xfId="0" applyFill="1" applyBorder="1" applyAlignment="1" applyProtection="1">
      <alignment horizontal="center"/>
    </xf>
    <xf numFmtId="0" fontId="25" fillId="0" borderId="24" xfId="0" applyFont="1" applyBorder="1" applyAlignment="1" applyProtection="1">
      <alignment horizontal="left"/>
    </xf>
    <xf numFmtId="0" fontId="0" fillId="0" borderId="26" xfId="0" applyBorder="1" applyAlignment="1" applyProtection="1">
      <alignment horizontal="left"/>
    </xf>
    <xf numFmtId="0" fontId="0" fillId="0" borderId="25" xfId="0" applyBorder="1" applyAlignment="1" applyProtection="1">
      <alignment horizontal="left"/>
    </xf>
    <xf numFmtId="0" fontId="1" fillId="0" borderId="24" xfId="0" applyFont="1" applyBorder="1" applyAlignment="1" applyProtection="1"/>
    <xf numFmtId="0" fontId="0" fillId="0" borderId="25" xfId="0" applyBorder="1" applyAlignment="1" applyProtection="1"/>
    <xf numFmtId="0" fontId="13" fillId="0" borderId="18" xfId="0" applyFont="1" applyBorder="1" applyProtection="1"/>
    <xf numFmtId="0" fontId="13" fillId="0" borderId="19" xfId="0" applyFont="1" applyBorder="1" applyProtection="1"/>
    <xf numFmtId="0" fontId="13" fillId="4" borderId="19" xfId="0" applyFont="1" applyFill="1" applyBorder="1" applyAlignment="1" applyProtection="1">
      <alignment horizontal="center"/>
      <protection locked="0"/>
    </xf>
    <xf numFmtId="0" fontId="0" fillId="4" borderId="19" xfId="0" applyFill="1" applyBorder="1" applyAlignment="1" applyProtection="1">
      <alignment horizontal="center"/>
      <protection locked="0"/>
    </xf>
    <xf numFmtId="0" fontId="34" fillId="0" borderId="19" xfId="0" applyFont="1" applyBorder="1" applyAlignment="1" applyProtection="1">
      <alignment horizontal="left" vertical="center"/>
    </xf>
    <xf numFmtId="0" fontId="35" fillId="0" borderId="19" xfId="0" applyFont="1" applyBorder="1" applyAlignment="1" applyProtection="1">
      <alignment horizontal="left"/>
    </xf>
    <xf numFmtId="0" fontId="34" fillId="0" borderId="12" xfId="0" applyFont="1" applyBorder="1" applyAlignment="1" applyProtection="1">
      <alignment horizontal="left" vertical="center"/>
    </xf>
    <xf numFmtId="0" fontId="35" fillId="0" borderId="12" xfId="0" applyFont="1" applyBorder="1" applyAlignment="1" applyProtection="1">
      <alignment horizontal="left"/>
    </xf>
    <xf numFmtId="0" fontId="31" fillId="0" borderId="12" xfId="0" applyFont="1" applyFill="1" applyBorder="1" applyAlignment="1" applyProtection="1">
      <alignment horizontal="center" vertical="center" wrapText="1"/>
    </xf>
    <xf numFmtId="0" fontId="30" fillId="0" borderId="12" xfId="0" applyFont="1" applyBorder="1" applyAlignment="1" applyProtection="1"/>
    <xf numFmtId="164" fontId="33" fillId="0" borderId="17" xfId="0" applyNumberFormat="1" applyFont="1" applyBorder="1" applyAlignment="1" applyProtection="1">
      <alignment horizontal="center" vertical="center"/>
    </xf>
    <xf numFmtId="0" fontId="0" fillId="0" borderId="17" xfId="0" applyBorder="1" applyAlignment="1" applyProtection="1">
      <alignment horizontal="center" vertical="center"/>
    </xf>
    <xf numFmtId="0" fontId="4" fillId="2" borderId="7" xfId="1" applyFill="1" applyBorder="1" applyAlignment="1" applyProtection="1">
      <alignment horizontal="left"/>
      <protection locked="0"/>
    </xf>
    <xf numFmtId="0" fontId="32" fillId="2" borderId="7" xfId="0" applyFont="1" applyFill="1" applyBorder="1" applyAlignment="1" applyProtection="1">
      <alignment horizontal="left"/>
      <protection locked="0"/>
    </xf>
    <xf numFmtId="0" fontId="32" fillId="2" borderId="53" xfId="0" applyFont="1" applyFill="1" applyBorder="1" applyAlignment="1" applyProtection="1">
      <alignment horizontal="left"/>
      <protection locked="0"/>
    </xf>
    <xf numFmtId="0" fontId="32" fillId="0" borderId="0" xfId="0" applyFont="1" applyBorder="1" applyAlignment="1" applyProtection="1">
      <alignment horizontal="left"/>
    </xf>
    <xf numFmtId="0" fontId="32" fillId="0" borderId="0" xfId="0" applyFont="1" applyBorder="1" applyAlignment="1" applyProtection="1"/>
    <xf numFmtId="0" fontId="20" fillId="2" borderId="0" xfId="0" applyFont="1" applyFill="1" applyBorder="1" applyAlignment="1" applyProtection="1">
      <alignment horizontal="center"/>
      <protection locked="0"/>
    </xf>
    <xf numFmtId="0" fontId="0" fillId="2" borderId="0" xfId="0" applyFill="1" applyBorder="1" applyAlignment="1" applyProtection="1">
      <protection locked="0"/>
    </xf>
    <xf numFmtId="0" fontId="0" fillId="2" borderId="47" xfId="0" applyFill="1" applyBorder="1" applyAlignment="1" applyProtection="1">
      <protection locked="0"/>
    </xf>
    <xf numFmtId="0" fontId="21" fillId="0" borderId="64" xfId="0" applyFont="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37" fillId="0" borderId="46" xfId="0" applyFont="1" applyBorder="1" applyAlignment="1" applyProtection="1">
      <alignment horizontal="right" vertical="top"/>
    </xf>
    <xf numFmtId="0" fontId="0" fillId="0" borderId="0" xfId="0" applyAlignment="1" applyProtection="1">
      <alignment horizontal="right" vertical="top"/>
    </xf>
    <xf numFmtId="0" fontId="21" fillId="0" borderId="46" xfId="0" applyFont="1" applyBorder="1" applyAlignment="1" applyProtection="1">
      <alignment vertical="top"/>
      <protection locked="0"/>
    </xf>
    <xf numFmtId="0" fontId="0" fillId="0" borderId="0" xfId="0" applyBorder="1" applyAlignment="1" applyProtection="1">
      <protection locked="0"/>
    </xf>
    <xf numFmtId="0" fontId="0" fillId="0" borderId="0" xfId="0" applyAlignment="1" applyProtection="1">
      <protection locked="0"/>
    </xf>
    <xf numFmtId="0" fontId="37" fillId="0" borderId="0" xfId="0" applyFont="1" applyBorder="1" applyAlignment="1" applyProtection="1">
      <alignment horizontal="center" vertical="top"/>
    </xf>
    <xf numFmtId="0" fontId="38" fillId="0" borderId="0" xfId="0" applyFont="1" applyBorder="1" applyAlignment="1" applyProtection="1">
      <alignment horizontal="center"/>
    </xf>
    <xf numFmtId="0" fontId="0" fillId="0" borderId="0" xfId="0" applyBorder="1" applyAlignment="1" applyProtection="1">
      <alignment horizontal="center"/>
    </xf>
    <xf numFmtId="0" fontId="16" fillId="4" borderId="12" xfId="0" applyFont="1" applyFill="1" applyBorder="1" applyAlignment="1" applyProtection="1"/>
    <xf numFmtId="0" fontId="0" fillId="4" borderId="12" xfId="0" applyFill="1" applyBorder="1" applyAlignment="1" applyProtection="1"/>
    <xf numFmtId="0" fontId="16" fillId="3" borderId="12" xfId="0" applyFont="1" applyFill="1" applyBorder="1" applyAlignment="1" applyProtection="1">
      <alignment horizontal="center"/>
    </xf>
    <xf numFmtId="0" fontId="0" fillId="3" borderId="12" xfId="0" applyFill="1" applyBorder="1" applyAlignment="1" applyProtection="1">
      <alignment horizontal="center"/>
    </xf>
    <xf numFmtId="0" fontId="1" fillId="3" borderId="12" xfId="0" applyFont="1" applyFill="1" applyBorder="1" applyAlignment="1" applyProtection="1">
      <alignment horizontal="center"/>
      <protection locked="0"/>
    </xf>
  </cellXfs>
  <cellStyles count="3">
    <cellStyle name="Lien hypertexte" xfId="1" builtinId="8"/>
    <cellStyle name="Monétaire" xfId="2" builtinId="4"/>
    <cellStyle name="Normal" xfId="0" builtinId="0"/>
  </cellStyles>
  <dxfs count="0"/>
  <tableStyles count="0" defaultTableStyle="TableStyleMedium2" defaultPivotStyle="PivotStyleLight16"/>
  <colors>
    <mruColors>
      <color rgb="FFA9C8D3"/>
      <color rgb="FF192C65"/>
      <color rgb="FF76A7B8"/>
      <color rgb="FFA68102"/>
      <color rgb="FF830F20"/>
      <color rgb="FFE9425A"/>
      <color rgb="FF000066"/>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84</xdr:row>
      <xdr:rowOff>28575</xdr:rowOff>
    </xdr:from>
    <xdr:to>
      <xdr:col>1</xdr:col>
      <xdr:colOff>682625</xdr:colOff>
      <xdr:row>90</xdr:row>
      <xdr:rowOff>25401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17303115"/>
          <a:ext cx="1096010" cy="1048386"/>
        </a:xfrm>
        <a:prstGeom prst="rect">
          <a:avLst/>
        </a:prstGeom>
      </xdr:spPr>
    </xdr:pic>
    <xdr:clientData/>
  </xdr:twoCellAnchor>
  <xdr:twoCellAnchor editAs="oneCell">
    <xdr:from>
      <xdr:col>6</xdr:col>
      <xdr:colOff>449580</xdr:colOff>
      <xdr:row>33</xdr:row>
      <xdr:rowOff>36136</xdr:rowOff>
    </xdr:from>
    <xdr:to>
      <xdr:col>7</xdr:col>
      <xdr:colOff>207266</xdr:colOff>
      <xdr:row>33</xdr:row>
      <xdr:rowOff>252135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6630" y="7389436"/>
          <a:ext cx="210557" cy="216000"/>
        </a:xfrm>
        <a:prstGeom prst="rect">
          <a:avLst/>
        </a:prstGeom>
      </xdr:spPr>
    </xdr:pic>
    <xdr:clientData/>
  </xdr:twoCellAnchor>
  <xdr:twoCellAnchor editAs="oneCell">
    <xdr:from>
      <xdr:col>6</xdr:col>
      <xdr:colOff>223591</xdr:colOff>
      <xdr:row>30</xdr:row>
      <xdr:rowOff>15123</xdr:rowOff>
    </xdr:from>
    <xdr:to>
      <xdr:col>7</xdr:col>
      <xdr:colOff>23713</xdr:colOff>
      <xdr:row>30</xdr:row>
      <xdr:rowOff>226291</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85891" y="6431163"/>
          <a:ext cx="215759" cy="211168"/>
        </a:xfrm>
        <a:prstGeom prst="rect">
          <a:avLst/>
        </a:prstGeom>
      </xdr:spPr>
    </xdr:pic>
    <xdr:clientData/>
  </xdr:twoCellAnchor>
  <xdr:twoCellAnchor editAs="oneCell">
    <xdr:from>
      <xdr:col>6</xdr:col>
      <xdr:colOff>25681</xdr:colOff>
      <xdr:row>29</xdr:row>
      <xdr:rowOff>24421</xdr:rowOff>
    </xdr:from>
    <xdr:to>
      <xdr:col>6</xdr:col>
      <xdr:colOff>213360</xdr:colOff>
      <xdr:row>29</xdr:row>
      <xdr:rowOff>216271</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7981" y="6211861"/>
          <a:ext cx="187679" cy="191850"/>
        </a:xfrm>
        <a:prstGeom prst="rect">
          <a:avLst/>
        </a:prstGeom>
      </xdr:spPr>
    </xdr:pic>
    <xdr:clientData/>
  </xdr:twoCellAnchor>
  <xdr:twoCellAnchor editAs="oneCell">
    <xdr:from>
      <xdr:col>6</xdr:col>
      <xdr:colOff>25681</xdr:colOff>
      <xdr:row>30</xdr:row>
      <xdr:rowOff>25130</xdr:rowOff>
    </xdr:from>
    <xdr:to>
      <xdr:col>6</xdr:col>
      <xdr:colOff>213360</xdr:colOff>
      <xdr:row>30</xdr:row>
      <xdr:rowOff>216980</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01590" y="6675312"/>
          <a:ext cx="187679" cy="191850"/>
        </a:xfrm>
        <a:prstGeom prst="rect">
          <a:avLst/>
        </a:prstGeom>
      </xdr:spPr>
    </xdr:pic>
    <xdr:clientData/>
  </xdr:twoCellAnchor>
  <xdr:twoCellAnchor editAs="oneCell">
    <xdr:from>
      <xdr:col>6</xdr:col>
      <xdr:colOff>25681</xdr:colOff>
      <xdr:row>32</xdr:row>
      <xdr:rowOff>26548</xdr:rowOff>
    </xdr:from>
    <xdr:to>
      <xdr:col>6</xdr:col>
      <xdr:colOff>213360</xdr:colOff>
      <xdr:row>32</xdr:row>
      <xdr:rowOff>218398</xdr:rowOff>
    </xdr:to>
    <xdr:pic>
      <xdr:nvPicPr>
        <xdr:cNvPr id="9" name="Imag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7981" y="6899788"/>
          <a:ext cx="187679" cy="191850"/>
        </a:xfrm>
        <a:prstGeom prst="rect">
          <a:avLst/>
        </a:prstGeom>
      </xdr:spPr>
    </xdr:pic>
    <xdr:clientData/>
  </xdr:twoCellAnchor>
  <xdr:twoCellAnchor editAs="oneCell">
    <xdr:from>
      <xdr:col>6</xdr:col>
      <xdr:colOff>215971</xdr:colOff>
      <xdr:row>33</xdr:row>
      <xdr:rowOff>31443</xdr:rowOff>
    </xdr:from>
    <xdr:to>
      <xdr:col>7</xdr:col>
      <xdr:colOff>16093</xdr:colOff>
      <xdr:row>33</xdr:row>
      <xdr:rowOff>247806</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3021" y="7384743"/>
          <a:ext cx="215759" cy="211168"/>
        </a:xfrm>
        <a:prstGeom prst="rect">
          <a:avLst/>
        </a:prstGeom>
      </xdr:spPr>
    </xdr:pic>
    <xdr:clientData/>
  </xdr:twoCellAnchor>
  <xdr:twoCellAnchor editAs="oneCell">
    <xdr:from>
      <xdr:col>6</xdr:col>
      <xdr:colOff>16156</xdr:colOff>
      <xdr:row>33</xdr:row>
      <xdr:rowOff>31711</xdr:rowOff>
    </xdr:from>
    <xdr:to>
      <xdr:col>6</xdr:col>
      <xdr:colOff>203835</xdr:colOff>
      <xdr:row>33</xdr:row>
      <xdr:rowOff>223561</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3206" y="7385011"/>
          <a:ext cx="187679" cy="191850"/>
        </a:xfrm>
        <a:prstGeom prst="rect">
          <a:avLst/>
        </a:prstGeom>
      </xdr:spPr>
    </xdr:pic>
    <xdr:clientData/>
  </xdr:twoCellAnchor>
  <xdr:twoCellAnchor editAs="oneCell">
    <xdr:from>
      <xdr:col>10</xdr:col>
      <xdr:colOff>97551</xdr:colOff>
      <xdr:row>46</xdr:row>
      <xdr:rowOff>26592</xdr:rowOff>
    </xdr:from>
    <xdr:to>
      <xdr:col>10</xdr:col>
      <xdr:colOff>297463</xdr:colOff>
      <xdr:row>46</xdr:row>
      <xdr:rowOff>234750</xdr:rowOff>
    </xdr:to>
    <xdr:pic>
      <xdr:nvPicPr>
        <xdr:cNvPr id="35" name="Image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36476" y="11132742"/>
          <a:ext cx="199912" cy="208158"/>
        </a:xfrm>
        <a:prstGeom prst="rect">
          <a:avLst/>
        </a:prstGeom>
      </xdr:spPr>
    </xdr:pic>
    <xdr:clientData/>
  </xdr:twoCellAnchor>
  <xdr:twoCellAnchor editAs="oneCell">
    <xdr:from>
      <xdr:col>10</xdr:col>
      <xdr:colOff>90191</xdr:colOff>
      <xdr:row>44</xdr:row>
      <xdr:rowOff>20844</xdr:rowOff>
    </xdr:from>
    <xdr:to>
      <xdr:col>10</xdr:col>
      <xdr:colOff>291835</xdr:colOff>
      <xdr:row>44</xdr:row>
      <xdr:rowOff>230734</xdr:rowOff>
    </xdr:to>
    <xdr:pic>
      <xdr:nvPicPr>
        <xdr:cNvPr id="37" name="Image 36">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414916" y="10384044"/>
          <a:ext cx="201644" cy="209890"/>
        </a:xfrm>
        <a:prstGeom prst="rect">
          <a:avLst/>
        </a:prstGeom>
      </xdr:spPr>
    </xdr:pic>
    <xdr:clientData/>
  </xdr:twoCellAnchor>
  <xdr:twoCellAnchor editAs="oneCell">
    <xdr:from>
      <xdr:col>10</xdr:col>
      <xdr:colOff>98416</xdr:colOff>
      <xdr:row>45</xdr:row>
      <xdr:rowOff>22084</xdr:rowOff>
    </xdr:from>
    <xdr:to>
      <xdr:col>10</xdr:col>
      <xdr:colOff>298328</xdr:colOff>
      <xdr:row>45</xdr:row>
      <xdr:rowOff>230242</xdr:rowOff>
    </xdr:to>
    <xdr:pic>
      <xdr:nvPicPr>
        <xdr:cNvPr id="38" name="Image 37">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7423141" y="10632934"/>
          <a:ext cx="199912" cy="208158"/>
        </a:xfrm>
        <a:prstGeom prst="rect">
          <a:avLst/>
        </a:prstGeom>
      </xdr:spPr>
    </xdr:pic>
    <xdr:clientData/>
  </xdr:twoCellAnchor>
  <xdr:twoCellAnchor editAs="oneCell">
    <xdr:from>
      <xdr:col>6</xdr:col>
      <xdr:colOff>223591</xdr:colOff>
      <xdr:row>31</xdr:row>
      <xdr:rowOff>15123</xdr:rowOff>
    </xdr:from>
    <xdr:to>
      <xdr:col>7</xdr:col>
      <xdr:colOff>23713</xdr:colOff>
      <xdr:row>31</xdr:row>
      <xdr:rowOff>226291</xdr:rowOff>
    </xdr:to>
    <xdr:pic>
      <xdr:nvPicPr>
        <xdr:cNvPr id="62" name="Image 61">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85891" y="6659763"/>
          <a:ext cx="215759" cy="211168"/>
        </a:xfrm>
        <a:prstGeom prst="rect">
          <a:avLst/>
        </a:prstGeom>
      </xdr:spPr>
    </xdr:pic>
    <xdr:clientData/>
  </xdr:twoCellAnchor>
  <xdr:twoCellAnchor editAs="oneCell">
    <xdr:from>
      <xdr:col>6</xdr:col>
      <xdr:colOff>25681</xdr:colOff>
      <xdr:row>31</xdr:row>
      <xdr:rowOff>25839</xdr:rowOff>
    </xdr:from>
    <xdr:to>
      <xdr:col>6</xdr:col>
      <xdr:colOff>213360</xdr:colOff>
      <xdr:row>31</xdr:row>
      <xdr:rowOff>217689</xdr:rowOff>
    </xdr:to>
    <xdr:pic>
      <xdr:nvPicPr>
        <xdr:cNvPr id="63" name="Image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7981" y="6670479"/>
          <a:ext cx="187679" cy="191850"/>
        </a:xfrm>
        <a:prstGeom prst="rect">
          <a:avLst/>
        </a:prstGeom>
      </xdr:spPr>
    </xdr:pic>
    <xdr:clientData/>
  </xdr:twoCellAnchor>
  <xdr:twoCellAnchor editAs="oneCell">
    <xdr:from>
      <xdr:col>6</xdr:col>
      <xdr:colOff>449580</xdr:colOff>
      <xdr:row>34</xdr:row>
      <xdr:rowOff>26611</xdr:rowOff>
    </xdr:from>
    <xdr:to>
      <xdr:col>7</xdr:col>
      <xdr:colOff>207266</xdr:colOff>
      <xdr:row>34</xdr:row>
      <xdr:rowOff>247806</xdr:rowOff>
    </xdr:to>
    <xdr:pic>
      <xdr:nvPicPr>
        <xdr:cNvPr id="64" name="Imag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6630" y="7627561"/>
          <a:ext cx="210557" cy="216000"/>
        </a:xfrm>
        <a:prstGeom prst="rect">
          <a:avLst/>
        </a:prstGeom>
      </xdr:spPr>
    </xdr:pic>
    <xdr:clientData/>
  </xdr:twoCellAnchor>
  <xdr:twoCellAnchor editAs="oneCell">
    <xdr:from>
      <xdr:col>6</xdr:col>
      <xdr:colOff>225496</xdr:colOff>
      <xdr:row>34</xdr:row>
      <xdr:rowOff>28848</xdr:rowOff>
    </xdr:from>
    <xdr:to>
      <xdr:col>7</xdr:col>
      <xdr:colOff>25618</xdr:colOff>
      <xdr:row>34</xdr:row>
      <xdr:rowOff>240016</xdr:rowOff>
    </xdr:to>
    <xdr:pic>
      <xdr:nvPicPr>
        <xdr:cNvPr id="65" name="Imag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92546" y="7629798"/>
          <a:ext cx="215759" cy="211168"/>
        </a:xfrm>
        <a:prstGeom prst="rect">
          <a:avLst/>
        </a:prstGeom>
      </xdr:spPr>
    </xdr:pic>
    <xdr:clientData/>
  </xdr:twoCellAnchor>
  <xdr:twoCellAnchor editAs="oneCell">
    <xdr:from>
      <xdr:col>6</xdr:col>
      <xdr:colOff>16156</xdr:colOff>
      <xdr:row>34</xdr:row>
      <xdr:rowOff>41236</xdr:rowOff>
    </xdr:from>
    <xdr:to>
      <xdr:col>6</xdr:col>
      <xdr:colOff>203835</xdr:colOff>
      <xdr:row>34</xdr:row>
      <xdr:rowOff>233086</xdr:rowOff>
    </xdr:to>
    <xdr:pic>
      <xdr:nvPicPr>
        <xdr:cNvPr id="66" name="Imag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83206" y="7642186"/>
          <a:ext cx="187679" cy="191850"/>
        </a:xfrm>
        <a:prstGeom prst="rect">
          <a:avLst/>
        </a:prstGeom>
      </xdr:spPr>
    </xdr:pic>
    <xdr:clientData/>
  </xdr:twoCellAnchor>
  <xdr:twoCellAnchor editAs="oneCell">
    <xdr:from>
      <xdr:col>6</xdr:col>
      <xdr:colOff>459105</xdr:colOff>
      <xdr:row>35</xdr:row>
      <xdr:rowOff>26611</xdr:rowOff>
    </xdr:from>
    <xdr:to>
      <xdr:col>7</xdr:col>
      <xdr:colOff>207266</xdr:colOff>
      <xdr:row>35</xdr:row>
      <xdr:rowOff>247807</xdr:rowOff>
    </xdr:to>
    <xdr:pic>
      <xdr:nvPicPr>
        <xdr:cNvPr id="67" name="Image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26155" y="7875211"/>
          <a:ext cx="210557" cy="216000"/>
        </a:xfrm>
        <a:prstGeom prst="rect">
          <a:avLst/>
        </a:prstGeom>
      </xdr:spPr>
    </xdr:pic>
    <xdr:clientData/>
  </xdr:twoCellAnchor>
  <xdr:twoCellAnchor editAs="oneCell">
    <xdr:from>
      <xdr:col>6</xdr:col>
      <xdr:colOff>25681</xdr:colOff>
      <xdr:row>35</xdr:row>
      <xdr:rowOff>31711</xdr:rowOff>
    </xdr:from>
    <xdr:to>
      <xdr:col>6</xdr:col>
      <xdr:colOff>213360</xdr:colOff>
      <xdr:row>35</xdr:row>
      <xdr:rowOff>223561</xdr:rowOff>
    </xdr:to>
    <xdr:pic>
      <xdr:nvPicPr>
        <xdr:cNvPr id="69" name="Image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7981" y="7590751"/>
          <a:ext cx="187679" cy="191850"/>
        </a:xfrm>
        <a:prstGeom prst="rect">
          <a:avLst/>
        </a:prstGeom>
      </xdr:spPr>
    </xdr:pic>
    <xdr:clientData/>
  </xdr:twoCellAnchor>
  <xdr:twoCellAnchor editAs="oneCell">
    <xdr:from>
      <xdr:col>6</xdr:col>
      <xdr:colOff>451485</xdr:colOff>
      <xdr:row>36</xdr:row>
      <xdr:rowOff>18037</xdr:rowOff>
    </xdr:from>
    <xdr:to>
      <xdr:col>7</xdr:col>
      <xdr:colOff>218696</xdr:colOff>
      <xdr:row>36</xdr:row>
      <xdr:rowOff>234037</xdr:rowOff>
    </xdr:to>
    <xdr:pic>
      <xdr:nvPicPr>
        <xdr:cNvPr id="70" name="Imag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8535" y="8114287"/>
          <a:ext cx="220082" cy="216000"/>
        </a:xfrm>
        <a:prstGeom prst="rect">
          <a:avLst/>
        </a:prstGeom>
      </xdr:spPr>
    </xdr:pic>
    <xdr:clientData/>
  </xdr:twoCellAnchor>
  <xdr:twoCellAnchor editAs="oneCell">
    <xdr:from>
      <xdr:col>6</xdr:col>
      <xdr:colOff>215971</xdr:colOff>
      <xdr:row>35</xdr:row>
      <xdr:rowOff>23659</xdr:rowOff>
    </xdr:from>
    <xdr:to>
      <xdr:col>7</xdr:col>
      <xdr:colOff>16093</xdr:colOff>
      <xdr:row>35</xdr:row>
      <xdr:rowOff>237454</xdr:rowOff>
    </xdr:to>
    <xdr:pic>
      <xdr:nvPicPr>
        <xdr:cNvPr id="71" name="Image 70">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3021" y="7872259"/>
          <a:ext cx="215759" cy="213795"/>
        </a:xfrm>
        <a:prstGeom prst="rect">
          <a:avLst/>
        </a:prstGeom>
      </xdr:spPr>
    </xdr:pic>
    <xdr:clientData/>
  </xdr:twoCellAnchor>
  <xdr:twoCellAnchor editAs="oneCell">
    <xdr:from>
      <xdr:col>6</xdr:col>
      <xdr:colOff>25681</xdr:colOff>
      <xdr:row>36</xdr:row>
      <xdr:rowOff>32662</xdr:rowOff>
    </xdr:from>
    <xdr:to>
      <xdr:col>6</xdr:col>
      <xdr:colOff>213360</xdr:colOff>
      <xdr:row>36</xdr:row>
      <xdr:rowOff>224512</xdr:rowOff>
    </xdr:to>
    <xdr:pic>
      <xdr:nvPicPr>
        <xdr:cNvPr id="72" name="Image 71">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7981" y="7838400"/>
          <a:ext cx="187679" cy="191850"/>
        </a:xfrm>
        <a:prstGeom prst="rect">
          <a:avLst/>
        </a:prstGeom>
      </xdr:spPr>
    </xdr:pic>
    <xdr:clientData/>
  </xdr:twoCellAnchor>
  <xdr:twoCellAnchor editAs="oneCell">
    <xdr:from>
      <xdr:col>6</xdr:col>
      <xdr:colOff>451485</xdr:colOff>
      <xdr:row>37</xdr:row>
      <xdr:rowOff>17702</xdr:rowOff>
    </xdr:from>
    <xdr:to>
      <xdr:col>7</xdr:col>
      <xdr:colOff>218696</xdr:colOff>
      <xdr:row>37</xdr:row>
      <xdr:rowOff>233702</xdr:rowOff>
    </xdr:to>
    <xdr:pic>
      <xdr:nvPicPr>
        <xdr:cNvPr id="73" name="Image 72">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8535" y="8361602"/>
          <a:ext cx="220082" cy="216000"/>
        </a:xfrm>
        <a:prstGeom prst="rect">
          <a:avLst/>
        </a:prstGeom>
      </xdr:spPr>
    </xdr:pic>
    <xdr:clientData/>
  </xdr:twoCellAnchor>
  <xdr:twoCellAnchor editAs="oneCell">
    <xdr:from>
      <xdr:col>6</xdr:col>
      <xdr:colOff>25681</xdr:colOff>
      <xdr:row>37</xdr:row>
      <xdr:rowOff>35519</xdr:rowOff>
    </xdr:from>
    <xdr:to>
      <xdr:col>6</xdr:col>
      <xdr:colOff>213360</xdr:colOff>
      <xdr:row>37</xdr:row>
      <xdr:rowOff>227369</xdr:rowOff>
    </xdr:to>
    <xdr:pic>
      <xdr:nvPicPr>
        <xdr:cNvPr id="75" name="Image 74">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87981" y="8069857"/>
          <a:ext cx="187679" cy="191850"/>
        </a:xfrm>
        <a:prstGeom prst="rect">
          <a:avLst/>
        </a:prstGeom>
      </xdr:spPr>
    </xdr:pic>
    <xdr:clientData/>
  </xdr:twoCellAnchor>
  <xdr:twoCellAnchor editAs="oneCell">
    <xdr:from>
      <xdr:col>6</xdr:col>
      <xdr:colOff>215971</xdr:colOff>
      <xdr:row>36</xdr:row>
      <xdr:rowOff>14200</xdr:rowOff>
    </xdr:from>
    <xdr:to>
      <xdr:col>7</xdr:col>
      <xdr:colOff>16093</xdr:colOff>
      <xdr:row>36</xdr:row>
      <xdr:rowOff>227995</xdr:rowOff>
    </xdr:to>
    <xdr:pic>
      <xdr:nvPicPr>
        <xdr:cNvPr id="77" name="Image 76">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3021" y="8110450"/>
          <a:ext cx="215759" cy="213795"/>
        </a:xfrm>
        <a:prstGeom prst="rect">
          <a:avLst/>
        </a:prstGeom>
      </xdr:spPr>
    </xdr:pic>
    <xdr:clientData/>
  </xdr:twoCellAnchor>
  <xdr:twoCellAnchor editAs="oneCell">
    <xdr:from>
      <xdr:col>6</xdr:col>
      <xdr:colOff>215971</xdr:colOff>
      <xdr:row>37</xdr:row>
      <xdr:rowOff>14233</xdr:rowOff>
    </xdr:from>
    <xdr:to>
      <xdr:col>7</xdr:col>
      <xdr:colOff>16093</xdr:colOff>
      <xdr:row>37</xdr:row>
      <xdr:rowOff>228029</xdr:rowOff>
    </xdr:to>
    <xdr:pic>
      <xdr:nvPicPr>
        <xdr:cNvPr id="79" name="Image 78">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283021" y="8358133"/>
          <a:ext cx="215759" cy="213796"/>
        </a:xfrm>
        <a:prstGeom prst="rect">
          <a:avLst/>
        </a:prstGeom>
      </xdr:spPr>
    </xdr:pic>
    <xdr:clientData/>
  </xdr:twoCellAnchor>
  <xdr:oneCellAnchor>
    <xdr:from>
      <xdr:col>7</xdr:col>
      <xdr:colOff>6668</xdr:colOff>
      <xdr:row>35</xdr:row>
      <xdr:rowOff>33338</xdr:rowOff>
    </xdr:from>
    <xdr:ext cx="211423" cy="216000"/>
    <xdr:pic>
      <xdr:nvPicPr>
        <xdr:cNvPr id="40" name="Image 39">
          <a:extLst>
            <a:ext uri="{FF2B5EF4-FFF2-40B4-BE49-F238E27FC236}">
              <a16:creationId xmlns:a16="http://schemas.microsoft.com/office/drawing/2014/main" id="{4BDDD332-6826-4F56-91EF-2901F2809E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31068" y="7996238"/>
          <a:ext cx="211423" cy="216000"/>
        </a:xfrm>
        <a:prstGeom prst="rect">
          <a:avLst/>
        </a:prstGeom>
      </xdr:spPr>
    </xdr:pic>
    <xdr:clientData/>
  </xdr:oneCellAnchor>
  <xdr:oneCellAnchor>
    <xdr:from>
      <xdr:col>6</xdr:col>
      <xdr:colOff>25681</xdr:colOff>
      <xdr:row>35</xdr:row>
      <xdr:rowOff>47624</xdr:rowOff>
    </xdr:from>
    <xdr:ext cx="187679" cy="144225"/>
    <xdr:pic>
      <xdr:nvPicPr>
        <xdr:cNvPr id="41" name="Image 40">
          <a:extLst>
            <a:ext uri="{FF2B5EF4-FFF2-40B4-BE49-F238E27FC236}">
              <a16:creationId xmlns:a16="http://schemas.microsoft.com/office/drawing/2014/main" id="{A6E92A3C-FFF2-4575-A924-36BC1D8B654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0506" y="8010524"/>
          <a:ext cx="187679" cy="144225"/>
        </a:xfrm>
        <a:prstGeom prst="rect">
          <a:avLst/>
        </a:prstGeom>
      </xdr:spPr>
    </xdr:pic>
    <xdr:clientData/>
  </xdr:oneCellAnchor>
  <xdr:oneCellAnchor>
    <xdr:from>
      <xdr:col>6</xdr:col>
      <xdr:colOff>215971</xdr:colOff>
      <xdr:row>35</xdr:row>
      <xdr:rowOff>23813</xdr:rowOff>
    </xdr:from>
    <xdr:ext cx="215759" cy="213795"/>
    <xdr:pic>
      <xdr:nvPicPr>
        <xdr:cNvPr id="42" name="Image 41">
          <a:extLst>
            <a:ext uri="{FF2B5EF4-FFF2-40B4-BE49-F238E27FC236}">
              <a16:creationId xmlns:a16="http://schemas.microsoft.com/office/drawing/2014/main" id="{63F9210E-6A79-4826-9DDF-11BC3CDF15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30796" y="7986713"/>
          <a:ext cx="215759" cy="213795"/>
        </a:xfrm>
        <a:prstGeom prst="rect">
          <a:avLst/>
        </a:prstGeom>
      </xdr:spPr>
    </xdr:pic>
    <xdr:clientData/>
  </xdr:oneCellAnchor>
  <xdr:oneCellAnchor>
    <xdr:from>
      <xdr:col>6</xdr:col>
      <xdr:colOff>345191</xdr:colOff>
      <xdr:row>2</xdr:row>
      <xdr:rowOff>120004</xdr:rowOff>
    </xdr:from>
    <xdr:ext cx="5855898" cy="718466"/>
    <xdr:sp macro="" textlink="">
      <xdr:nvSpPr>
        <xdr:cNvPr id="8" name="Rectangle 7">
          <a:extLst>
            <a:ext uri="{FF2B5EF4-FFF2-40B4-BE49-F238E27FC236}">
              <a16:creationId xmlns:a16="http://schemas.microsoft.com/office/drawing/2014/main" id="{3D552360-4979-467A-ACA5-5BBA093A0CF3}"/>
            </a:ext>
          </a:extLst>
        </xdr:cNvPr>
        <xdr:cNvSpPr/>
      </xdr:nvSpPr>
      <xdr:spPr>
        <a:xfrm>
          <a:off x="3427827" y="466368"/>
          <a:ext cx="5855898" cy="718466"/>
        </a:xfrm>
        <a:prstGeom prst="rect">
          <a:avLst/>
        </a:prstGeom>
        <a:noFill/>
      </xdr:spPr>
      <xdr:txBody>
        <a:bodyPr wrap="none" lIns="91440" tIns="45720" rIns="91440" bIns="45720">
          <a:spAutoFit/>
        </a:bodyPr>
        <a:lstStyle/>
        <a:p>
          <a:pPr algn="ctr"/>
          <a:r>
            <a:rPr lang="fr-FR" sz="4000" b="1" cap="none" spc="0">
              <a:ln w="9525">
                <a:solidFill>
                  <a:schemeClr val="bg1"/>
                </a:solidFill>
                <a:prstDash val="solid"/>
              </a:ln>
              <a:solidFill>
                <a:schemeClr val="accent1">
                  <a:lumMod val="75000"/>
                </a:schemeClr>
              </a:solidFill>
              <a:effectLst>
                <a:outerShdw blurRad="12700" dist="38100" dir="2700000" algn="tl" rotWithShape="0">
                  <a:schemeClr val="accent5">
                    <a:lumMod val="60000"/>
                    <a:lumOff val="40000"/>
                  </a:schemeClr>
                </a:outerShdw>
              </a:effectLst>
            </a:rPr>
            <a:t>BON DE COMMANDE 2022</a:t>
          </a:r>
        </a:p>
      </xdr:txBody>
    </xdr:sp>
    <xdr:clientData/>
  </xdr:oneCellAnchor>
  <xdr:twoCellAnchor editAs="oneCell">
    <xdr:from>
      <xdr:col>0</xdr:col>
      <xdr:colOff>121227</xdr:colOff>
      <xdr:row>0</xdr:row>
      <xdr:rowOff>69273</xdr:rowOff>
    </xdr:from>
    <xdr:to>
      <xdr:col>4</xdr:col>
      <xdr:colOff>11691</xdr:colOff>
      <xdr:row>6</xdr:row>
      <xdr:rowOff>173182</xdr:rowOff>
    </xdr:to>
    <xdr:pic>
      <xdr:nvPicPr>
        <xdr:cNvPr id="12" name="Image 11">
          <a:extLst>
            <a:ext uri="{FF2B5EF4-FFF2-40B4-BE49-F238E27FC236}">
              <a16:creationId xmlns:a16="http://schemas.microsoft.com/office/drawing/2014/main" id="{1B0B6D4A-7796-41A6-BA0D-374FAE3402D1}"/>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21227" y="69273"/>
          <a:ext cx="3059691" cy="1194954"/>
        </a:xfrm>
        <a:prstGeom prst="rect">
          <a:avLst/>
        </a:prstGeom>
      </xdr:spPr>
    </xdr:pic>
    <xdr:clientData/>
  </xdr:twoCellAnchor>
  <xdr:oneCellAnchor>
    <xdr:from>
      <xdr:col>6</xdr:col>
      <xdr:colOff>25681</xdr:colOff>
      <xdr:row>30</xdr:row>
      <xdr:rowOff>24421</xdr:rowOff>
    </xdr:from>
    <xdr:ext cx="187679" cy="191850"/>
    <xdr:pic>
      <xdr:nvPicPr>
        <xdr:cNvPr id="43" name="Image 42">
          <a:extLst>
            <a:ext uri="{FF2B5EF4-FFF2-40B4-BE49-F238E27FC236}">
              <a16:creationId xmlns:a16="http://schemas.microsoft.com/office/drawing/2014/main" id="{13F743F6-54B8-492A-99DE-A7360C460AB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1817" y="6432148"/>
          <a:ext cx="187679" cy="191850"/>
        </a:xfrm>
        <a:prstGeom prst="rect">
          <a:avLst/>
        </a:prstGeom>
      </xdr:spPr>
    </xdr:pic>
    <xdr:clientData/>
  </xdr:oneCellAnchor>
  <xdr:oneCellAnchor>
    <xdr:from>
      <xdr:col>6</xdr:col>
      <xdr:colOff>25681</xdr:colOff>
      <xdr:row>31</xdr:row>
      <xdr:rowOff>24421</xdr:rowOff>
    </xdr:from>
    <xdr:ext cx="187679" cy="191850"/>
    <xdr:pic>
      <xdr:nvPicPr>
        <xdr:cNvPr id="44" name="Image 43">
          <a:extLst>
            <a:ext uri="{FF2B5EF4-FFF2-40B4-BE49-F238E27FC236}">
              <a16:creationId xmlns:a16="http://schemas.microsoft.com/office/drawing/2014/main" id="{C652A806-4474-40D7-9348-1F4C8FD197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1817" y="6432148"/>
          <a:ext cx="187679" cy="191850"/>
        </a:xfrm>
        <a:prstGeom prst="rect">
          <a:avLst/>
        </a:prstGeom>
      </xdr:spPr>
    </xdr:pic>
    <xdr:clientData/>
  </xdr:oneCellAnchor>
  <xdr:oneCellAnchor>
    <xdr:from>
      <xdr:col>6</xdr:col>
      <xdr:colOff>25681</xdr:colOff>
      <xdr:row>32</xdr:row>
      <xdr:rowOff>43471</xdr:rowOff>
    </xdr:from>
    <xdr:ext cx="187679" cy="191850"/>
    <xdr:pic>
      <xdr:nvPicPr>
        <xdr:cNvPr id="45" name="Image 44">
          <a:extLst>
            <a:ext uri="{FF2B5EF4-FFF2-40B4-BE49-F238E27FC236}">
              <a16:creationId xmlns:a16="http://schemas.microsoft.com/office/drawing/2014/main" id="{9B91DF87-A6FF-4BB6-B6A2-39810C8F471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0506" y="7234846"/>
          <a:ext cx="187679" cy="191850"/>
        </a:xfrm>
        <a:prstGeom prst="rect">
          <a:avLst/>
        </a:prstGeom>
      </xdr:spPr>
    </xdr:pic>
    <xdr:clientData/>
  </xdr:oneCellAnchor>
  <xdr:oneCellAnchor>
    <xdr:from>
      <xdr:col>6</xdr:col>
      <xdr:colOff>25681</xdr:colOff>
      <xdr:row>33</xdr:row>
      <xdr:rowOff>48233</xdr:rowOff>
    </xdr:from>
    <xdr:ext cx="187679" cy="191850"/>
    <xdr:pic>
      <xdr:nvPicPr>
        <xdr:cNvPr id="46" name="Image 45">
          <a:extLst>
            <a:ext uri="{FF2B5EF4-FFF2-40B4-BE49-F238E27FC236}">
              <a16:creationId xmlns:a16="http://schemas.microsoft.com/office/drawing/2014/main" id="{590628B9-EF3D-4FCF-B09F-EB2AD9CCAC0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0506" y="7496783"/>
          <a:ext cx="187679" cy="191850"/>
        </a:xfrm>
        <a:prstGeom prst="rect">
          <a:avLst/>
        </a:prstGeom>
      </xdr:spPr>
    </xdr:pic>
    <xdr:clientData/>
  </xdr:oneCellAnchor>
  <xdr:oneCellAnchor>
    <xdr:from>
      <xdr:col>6</xdr:col>
      <xdr:colOff>25681</xdr:colOff>
      <xdr:row>34</xdr:row>
      <xdr:rowOff>24421</xdr:rowOff>
    </xdr:from>
    <xdr:ext cx="187679" cy="191850"/>
    <xdr:pic>
      <xdr:nvPicPr>
        <xdr:cNvPr id="47" name="Image 46">
          <a:extLst>
            <a:ext uri="{FF2B5EF4-FFF2-40B4-BE49-F238E27FC236}">
              <a16:creationId xmlns:a16="http://schemas.microsoft.com/office/drawing/2014/main" id="{7AC8DF03-438C-49F4-85D3-E68C829F8D3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1817" y="6432148"/>
          <a:ext cx="187679" cy="191850"/>
        </a:xfrm>
        <a:prstGeom prst="rect">
          <a:avLst/>
        </a:prstGeom>
      </xdr:spPr>
    </xdr:pic>
    <xdr:clientData/>
  </xdr:oneCellAnchor>
  <xdr:oneCellAnchor>
    <xdr:from>
      <xdr:col>6</xdr:col>
      <xdr:colOff>25681</xdr:colOff>
      <xdr:row>35</xdr:row>
      <xdr:rowOff>48233</xdr:rowOff>
    </xdr:from>
    <xdr:ext cx="187679" cy="191850"/>
    <xdr:pic>
      <xdr:nvPicPr>
        <xdr:cNvPr id="48" name="Image 47">
          <a:extLst>
            <a:ext uri="{FF2B5EF4-FFF2-40B4-BE49-F238E27FC236}">
              <a16:creationId xmlns:a16="http://schemas.microsoft.com/office/drawing/2014/main" id="{A6F58A61-4A01-498D-9D87-3BB15E0613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340506" y="8011133"/>
          <a:ext cx="187679" cy="191850"/>
        </a:xfrm>
        <a:prstGeom prst="rect">
          <a:avLst/>
        </a:prstGeom>
      </xdr:spPr>
    </xdr:pic>
    <xdr:clientData/>
  </xdr:oneCellAnchor>
  <xdr:oneCellAnchor>
    <xdr:from>
      <xdr:col>6</xdr:col>
      <xdr:colOff>25681</xdr:colOff>
      <xdr:row>36</xdr:row>
      <xdr:rowOff>24421</xdr:rowOff>
    </xdr:from>
    <xdr:ext cx="187679" cy="191850"/>
    <xdr:pic>
      <xdr:nvPicPr>
        <xdr:cNvPr id="49" name="Image 48">
          <a:extLst>
            <a:ext uri="{FF2B5EF4-FFF2-40B4-BE49-F238E27FC236}">
              <a16:creationId xmlns:a16="http://schemas.microsoft.com/office/drawing/2014/main" id="{231EDBCD-3811-4A1F-9A4A-42C39A598EA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1817" y="6432148"/>
          <a:ext cx="187679" cy="191850"/>
        </a:xfrm>
        <a:prstGeom prst="rect">
          <a:avLst/>
        </a:prstGeom>
      </xdr:spPr>
    </xdr:pic>
    <xdr:clientData/>
  </xdr:oneCellAnchor>
  <xdr:oneCellAnchor>
    <xdr:from>
      <xdr:col>6</xdr:col>
      <xdr:colOff>25681</xdr:colOff>
      <xdr:row>37</xdr:row>
      <xdr:rowOff>24421</xdr:rowOff>
    </xdr:from>
    <xdr:ext cx="187679" cy="191850"/>
    <xdr:pic>
      <xdr:nvPicPr>
        <xdr:cNvPr id="50" name="Image 49">
          <a:extLst>
            <a:ext uri="{FF2B5EF4-FFF2-40B4-BE49-F238E27FC236}">
              <a16:creationId xmlns:a16="http://schemas.microsoft.com/office/drawing/2014/main" id="{4CF02EAB-DB76-49A4-918B-26591576AA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441817" y="6432148"/>
          <a:ext cx="187679" cy="191850"/>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icha.ben-taleb@bnf.fr" TargetMode="External"/><Relationship Id="rId1" Type="http://schemas.openxmlformats.org/officeDocument/2006/relationships/hyperlink" Target="mailto:lionel.dufour@thalasso.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5"/>
  <sheetViews>
    <sheetView showGridLines="0" tabSelected="1" view="pageBreakPreview" topLeftCell="A16" zoomScale="55" zoomScaleNormal="55" zoomScaleSheetLayoutView="55" zoomScalePageLayoutView="55" workbookViewId="0">
      <selection activeCell="C24" sqref="C24:O24"/>
    </sheetView>
  </sheetViews>
  <sheetFormatPr baseColWidth="10" defaultColWidth="11.42578125" defaultRowHeight="14.25" x14ac:dyDescent="0.2"/>
  <cols>
    <col min="1" max="1" width="6.42578125" style="4" customWidth="1"/>
    <col min="2" max="2" width="23.28515625" style="4" customWidth="1"/>
    <col min="3" max="3" width="6.140625" style="4" bestFit="1" customWidth="1"/>
    <col min="4" max="4" width="11.42578125" style="4" customWidth="1"/>
    <col min="5" max="5" width="6.140625" style="4" bestFit="1" customWidth="1"/>
    <col min="6" max="6" width="11.28515625" style="4" customWidth="1"/>
    <col min="7" max="7" width="6.140625" style="4" bestFit="1" customWidth="1"/>
    <col min="8" max="8" width="11.28515625" style="4" bestFit="1" customWidth="1"/>
    <col min="9" max="9" width="6.140625" style="4" bestFit="1" customWidth="1"/>
    <col min="10" max="10" width="11.28515625" style="4" bestFit="1" customWidth="1"/>
    <col min="11" max="11" width="6" style="4" customWidth="1"/>
    <col min="12" max="12" width="26.85546875" style="4" customWidth="1"/>
    <col min="13" max="13" width="22.42578125" style="4" bestFit="1" customWidth="1"/>
    <col min="14" max="14" width="20.42578125" style="4" bestFit="1" customWidth="1"/>
    <col min="15" max="15" width="22.28515625" style="4" bestFit="1" customWidth="1"/>
    <col min="16" max="16384" width="11.42578125" style="4"/>
  </cols>
  <sheetData>
    <row r="1" spans="1:15" x14ac:dyDescent="0.2">
      <c r="A1" s="83"/>
      <c r="B1" s="84"/>
      <c r="C1" s="84"/>
      <c r="D1" s="84"/>
      <c r="E1" s="84"/>
      <c r="F1" s="84"/>
      <c r="G1" s="84"/>
      <c r="H1" s="84"/>
      <c r="I1" s="84"/>
      <c r="J1" s="84"/>
      <c r="K1" s="84"/>
      <c r="L1" s="84"/>
      <c r="M1" s="84"/>
      <c r="N1" s="84"/>
      <c r="O1" s="85"/>
    </row>
    <row r="2" spans="1:15" x14ac:dyDescent="0.2">
      <c r="A2" s="86"/>
      <c r="B2" s="87"/>
      <c r="C2" s="87"/>
      <c r="D2" s="87"/>
      <c r="E2" s="87"/>
      <c r="F2" s="87"/>
      <c r="G2" s="87"/>
      <c r="H2" s="87"/>
      <c r="I2" s="87"/>
      <c r="J2" s="87"/>
      <c r="K2" s="87"/>
      <c r="L2" s="87"/>
      <c r="M2" s="87"/>
      <c r="N2" s="87"/>
      <c r="O2" s="88"/>
    </row>
    <row r="3" spans="1:15" x14ac:dyDescent="0.2">
      <c r="A3" s="86"/>
      <c r="B3" s="87"/>
      <c r="C3" s="87"/>
      <c r="D3" s="87"/>
      <c r="E3" s="87"/>
      <c r="F3" s="87"/>
      <c r="G3" s="87"/>
      <c r="H3" s="87"/>
      <c r="I3" s="87"/>
      <c r="J3" s="87"/>
      <c r="K3" s="87"/>
      <c r="L3" s="87"/>
      <c r="M3" s="87"/>
      <c r="N3" s="87"/>
      <c r="O3" s="88"/>
    </row>
    <row r="4" spans="1:15" x14ac:dyDescent="0.2">
      <c r="A4" s="86"/>
      <c r="B4" s="87"/>
      <c r="C4" s="87"/>
      <c r="D4" s="87"/>
      <c r="E4" s="87"/>
      <c r="F4" s="87"/>
      <c r="G4" s="87"/>
      <c r="H4" s="87"/>
      <c r="I4" s="87"/>
      <c r="J4" s="87"/>
      <c r="K4" s="87"/>
      <c r="L4" s="87"/>
      <c r="M4" s="87"/>
      <c r="N4" s="87"/>
      <c r="O4" s="88"/>
    </row>
    <row r="5" spans="1:15" x14ac:dyDescent="0.2">
      <c r="A5" s="86"/>
      <c r="B5" s="87"/>
      <c r="C5" s="87"/>
      <c r="D5" s="87"/>
      <c r="E5" s="87"/>
      <c r="F5" s="87"/>
      <c r="G5" s="87"/>
      <c r="H5" s="87"/>
      <c r="I5" s="87"/>
      <c r="J5" s="87"/>
      <c r="K5" s="87"/>
      <c r="L5" s="87"/>
      <c r="M5" s="87"/>
      <c r="N5" s="87"/>
      <c r="O5" s="88"/>
    </row>
    <row r="6" spans="1:15" ht="18" customHeight="1" x14ac:dyDescent="0.2">
      <c r="A6" s="86"/>
      <c r="B6" s="87"/>
      <c r="C6" s="87"/>
      <c r="D6" s="87"/>
      <c r="E6" s="87"/>
      <c r="F6" s="87"/>
      <c r="G6" s="87"/>
      <c r="H6" s="87"/>
      <c r="I6" s="87"/>
      <c r="J6" s="87"/>
      <c r="K6" s="87"/>
      <c r="L6" s="87"/>
      <c r="M6" s="87"/>
      <c r="N6" s="87"/>
      <c r="O6" s="88"/>
    </row>
    <row r="7" spans="1:15" ht="15.75" customHeight="1" x14ac:dyDescent="0.2">
      <c r="A7" s="86"/>
      <c r="B7" s="87"/>
      <c r="C7" s="87"/>
      <c r="D7" s="87"/>
      <c r="E7" s="87"/>
      <c r="F7" s="87"/>
      <c r="G7" s="87"/>
      <c r="H7" s="87"/>
      <c r="I7" s="87"/>
      <c r="J7" s="87"/>
      <c r="K7" s="87"/>
      <c r="L7" s="87"/>
      <c r="M7" s="87"/>
      <c r="N7" s="87"/>
      <c r="O7" s="88"/>
    </row>
    <row r="8" spans="1:15" ht="15.75" customHeight="1" x14ac:dyDescent="0.2">
      <c r="A8" s="86"/>
      <c r="B8" s="87"/>
      <c r="C8" s="87"/>
      <c r="D8" s="87"/>
      <c r="E8" s="87"/>
      <c r="F8" s="87"/>
      <c r="G8" s="87"/>
      <c r="H8" s="87"/>
      <c r="I8" s="87"/>
      <c r="J8" s="87"/>
      <c r="K8" s="87"/>
      <c r="L8" s="87"/>
      <c r="M8" s="87"/>
      <c r="N8" s="87"/>
      <c r="O8" s="88"/>
    </row>
    <row r="9" spans="1:15" ht="15.75" customHeight="1" x14ac:dyDescent="0.3">
      <c r="A9" s="89"/>
      <c r="B9" s="90"/>
      <c r="C9" s="90"/>
      <c r="D9" s="90"/>
      <c r="E9" s="90"/>
      <c r="F9" s="90"/>
      <c r="G9" s="90"/>
      <c r="H9" s="90"/>
      <c r="I9" s="90"/>
      <c r="J9" s="90"/>
      <c r="K9" s="90"/>
      <c r="L9" s="90"/>
      <c r="M9" s="90"/>
      <c r="N9" s="90"/>
      <c r="O9" s="91"/>
    </row>
    <row r="10" spans="1:15" ht="15.75" customHeight="1" x14ac:dyDescent="0.3">
      <c r="A10" s="23"/>
      <c r="B10" s="13"/>
      <c r="C10" s="13"/>
      <c r="D10" s="13"/>
      <c r="E10" s="13"/>
      <c r="F10" s="13"/>
      <c r="G10" s="92" t="s">
        <v>17</v>
      </c>
      <c r="H10" s="92"/>
      <c r="I10" s="104" t="s">
        <v>93</v>
      </c>
      <c r="J10" s="105"/>
      <c r="K10" s="105"/>
      <c r="L10" s="24"/>
      <c r="M10" s="24"/>
      <c r="N10" s="93"/>
      <c r="O10" s="94"/>
    </row>
    <row r="11" spans="1:15" ht="22.5" customHeight="1" x14ac:dyDescent="0.2">
      <c r="A11" s="95"/>
      <c r="B11" s="96"/>
      <c r="C11" s="96"/>
      <c r="D11" s="96"/>
      <c r="E11" s="96"/>
      <c r="F11" s="96"/>
      <c r="G11" s="97" t="s">
        <v>52</v>
      </c>
      <c r="H11" s="97"/>
      <c r="I11" s="97"/>
      <c r="J11" s="97"/>
      <c r="K11" s="97"/>
      <c r="L11" s="97"/>
      <c r="M11" s="97"/>
      <c r="N11" s="97"/>
      <c r="O11" s="98"/>
    </row>
    <row r="12" spans="1:15" x14ac:dyDescent="0.2">
      <c r="A12" s="95"/>
      <c r="B12" s="96"/>
      <c r="C12" s="96"/>
      <c r="D12" s="96"/>
      <c r="E12" s="96"/>
      <c r="F12" s="96"/>
      <c r="G12" s="97"/>
      <c r="H12" s="97"/>
      <c r="I12" s="97"/>
      <c r="J12" s="97"/>
      <c r="K12" s="97"/>
      <c r="L12" s="97"/>
      <c r="M12" s="97"/>
      <c r="N12" s="97"/>
      <c r="O12" s="98"/>
    </row>
    <row r="13" spans="1:15" ht="14.25" customHeight="1" thickBot="1" x14ac:dyDescent="0.35">
      <c r="A13" s="95"/>
      <c r="B13" s="96"/>
      <c r="C13" s="96"/>
      <c r="D13" s="96"/>
      <c r="E13" s="96"/>
      <c r="F13" s="96"/>
      <c r="G13" s="99"/>
      <c r="H13" s="99"/>
      <c r="I13" s="99"/>
      <c r="J13" s="99"/>
      <c r="K13" s="99"/>
      <c r="L13" s="99"/>
      <c r="M13" s="25"/>
      <c r="N13" s="99"/>
      <c r="O13" s="100"/>
    </row>
    <row r="14" spans="1:15" ht="18.75" x14ac:dyDescent="0.3">
      <c r="A14" s="95"/>
      <c r="B14" s="96"/>
      <c r="C14" s="96"/>
      <c r="D14" s="96"/>
      <c r="E14" s="96"/>
      <c r="F14" s="96"/>
      <c r="G14" s="106" t="s">
        <v>39</v>
      </c>
      <c r="H14" s="107"/>
      <c r="I14" s="110" t="s">
        <v>53</v>
      </c>
      <c r="J14" s="107"/>
      <c r="K14" s="107"/>
      <c r="L14" s="111"/>
      <c r="M14" s="13"/>
      <c r="N14" s="99"/>
      <c r="O14" s="100"/>
    </row>
    <row r="15" spans="1:15" ht="18.75" x14ac:dyDescent="0.3">
      <c r="A15" s="95"/>
      <c r="B15" s="96"/>
      <c r="C15" s="96"/>
      <c r="D15" s="96"/>
      <c r="E15" s="96"/>
      <c r="F15" s="96"/>
      <c r="G15" s="108" t="s">
        <v>38</v>
      </c>
      <c r="H15" s="109"/>
      <c r="I15" s="118" t="s">
        <v>37</v>
      </c>
      <c r="J15" s="109"/>
      <c r="K15" s="109"/>
      <c r="L15" s="119"/>
      <c r="M15" s="26"/>
      <c r="N15" s="99"/>
      <c r="O15" s="100"/>
    </row>
    <row r="16" spans="1:15" ht="19.5" thickBot="1" x14ac:dyDescent="0.35">
      <c r="A16" s="95"/>
      <c r="B16" s="96"/>
      <c r="C16" s="96"/>
      <c r="D16" s="96"/>
      <c r="E16" s="96"/>
      <c r="F16" s="96"/>
      <c r="G16" s="101" t="s">
        <v>41</v>
      </c>
      <c r="H16" s="102"/>
      <c r="I16" s="120" t="s">
        <v>40</v>
      </c>
      <c r="J16" s="121"/>
      <c r="K16" s="121"/>
      <c r="L16" s="122"/>
      <c r="M16" s="13"/>
      <c r="N16" s="99"/>
      <c r="O16" s="100"/>
    </row>
    <row r="17" spans="1:15" ht="30" customHeight="1" thickBot="1" x14ac:dyDescent="0.35">
      <c r="A17" s="95"/>
      <c r="B17" s="96"/>
      <c r="C17" s="96"/>
      <c r="D17" s="96"/>
      <c r="E17" s="96"/>
      <c r="F17" s="96"/>
      <c r="G17" s="103"/>
      <c r="H17" s="103"/>
      <c r="I17" s="103"/>
      <c r="J17" s="103"/>
      <c r="K17" s="103"/>
      <c r="L17" s="103"/>
      <c r="M17" s="13"/>
      <c r="N17" s="99"/>
      <c r="O17" s="100"/>
    </row>
    <row r="18" spans="1:15" ht="21" x14ac:dyDescent="0.35">
      <c r="A18" s="77" t="s">
        <v>11</v>
      </c>
      <c r="B18" s="78"/>
      <c r="C18" s="112" t="s">
        <v>94</v>
      </c>
      <c r="D18" s="113"/>
      <c r="E18" s="113"/>
      <c r="F18" s="113"/>
      <c r="G18" s="113"/>
      <c r="H18" s="113"/>
      <c r="I18" s="113"/>
      <c r="J18" s="113"/>
      <c r="K18" s="113"/>
      <c r="L18" s="113"/>
      <c r="M18" s="113"/>
      <c r="N18" s="113"/>
      <c r="O18" s="114"/>
    </row>
    <row r="19" spans="1:15" ht="18.75" x14ac:dyDescent="0.3">
      <c r="A19" s="79" t="s">
        <v>12</v>
      </c>
      <c r="B19" s="80"/>
      <c r="C19" s="115" t="s">
        <v>95</v>
      </c>
      <c r="D19" s="116"/>
      <c r="E19" s="116"/>
      <c r="F19" s="116"/>
      <c r="G19" s="116"/>
      <c r="H19" s="116"/>
      <c r="I19" s="116"/>
      <c r="J19" s="116"/>
      <c r="K19" s="116"/>
      <c r="L19" s="116"/>
      <c r="M19" s="116"/>
      <c r="N19" s="116"/>
      <c r="O19" s="117"/>
    </row>
    <row r="20" spans="1:15" ht="18.75" x14ac:dyDescent="0.3">
      <c r="A20" s="81" t="s">
        <v>45</v>
      </c>
      <c r="B20" s="82"/>
      <c r="C20" s="146">
        <v>75013</v>
      </c>
      <c r="D20" s="147"/>
      <c r="E20" s="147"/>
      <c r="F20" s="147"/>
      <c r="G20" s="250" t="s">
        <v>46</v>
      </c>
      <c r="H20" s="250"/>
      <c r="I20" s="146" t="s">
        <v>92</v>
      </c>
      <c r="J20" s="147"/>
      <c r="K20" s="147"/>
      <c r="L20" s="147"/>
      <c r="M20" s="147"/>
      <c r="N20" s="147"/>
      <c r="O20" s="148"/>
    </row>
    <row r="21" spans="1:15" ht="18.75" x14ac:dyDescent="0.3">
      <c r="A21" s="81" t="s">
        <v>42</v>
      </c>
      <c r="B21" s="82"/>
      <c r="C21" s="146"/>
      <c r="D21" s="147"/>
      <c r="E21" s="147"/>
      <c r="F21" s="147"/>
      <c r="G21" s="251" t="s">
        <v>35</v>
      </c>
      <c r="H21" s="251"/>
      <c r="I21" s="252"/>
      <c r="J21" s="253"/>
      <c r="K21" s="253"/>
      <c r="L21" s="253"/>
      <c r="M21" s="253"/>
      <c r="N21" s="253"/>
      <c r="O21" s="254"/>
    </row>
    <row r="22" spans="1:15" ht="18.75" x14ac:dyDescent="0.3">
      <c r="A22" s="81" t="s">
        <v>43</v>
      </c>
      <c r="B22" s="82"/>
      <c r="C22" s="146" t="s">
        <v>96</v>
      </c>
      <c r="D22" s="147"/>
      <c r="E22" s="147"/>
      <c r="F22" s="147"/>
      <c r="G22" s="147"/>
      <c r="H22" s="147"/>
      <c r="I22" s="147"/>
      <c r="J22" s="147"/>
      <c r="K22" s="147"/>
      <c r="L22" s="147"/>
      <c r="M22" s="147"/>
      <c r="N22" s="147"/>
      <c r="O22" s="148"/>
    </row>
    <row r="23" spans="1:15" ht="18.75" x14ac:dyDescent="0.3">
      <c r="A23" s="81" t="s">
        <v>13</v>
      </c>
      <c r="B23" s="82"/>
      <c r="C23" s="146" t="s">
        <v>97</v>
      </c>
      <c r="D23" s="147"/>
      <c r="E23" s="147"/>
      <c r="F23" s="147"/>
      <c r="G23" s="251" t="s">
        <v>36</v>
      </c>
      <c r="H23" s="251"/>
      <c r="I23" s="146"/>
      <c r="J23" s="147"/>
      <c r="K23" s="147"/>
      <c r="L23" s="147"/>
      <c r="M23" s="147"/>
      <c r="N23" s="147"/>
      <c r="O23" s="148"/>
    </row>
    <row r="24" spans="1:15" ht="19.5" thickBot="1" x14ac:dyDescent="0.35">
      <c r="A24" s="139" t="s">
        <v>44</v>
      </c>
      <c r="B24" s="140"/>
      <c r="C24" s="247" t="s">
        <v>98</v>
      </c>
      <c r="D24" s="248"/>
      <c r="E24" s="248"/>
      <c r="F24" s="248"/>
      <c r="G24" s="248"/>
      <c r="H24" s="248"/>
      <c r="I24" s="248"/>
      <c r="J24" s="248"/>
      <c r="K24" s="248"/>
      <c r="L24" s="248"/>
      <c r="M24" s="248"/>
      <c r="N24" s="248"/>
      <c r="O24" s="249"/>
    </row>
    <row r="25" spans="1:15" x14ac:dyDescent="0.2">
      <c r="A25" s="125"/>
      <c r="B25" s="107"/>
      <c r="C25" s="107"/>
      <c r="D25" s="107"/>
      <c r="E25" s="107"/>
      <c r="F25" s="107"/>
      <c r="G25" s="107"/>
      <c r="H25" s="107"/>
      <c r="I25" s="107"/>
      <c r="J25" s="107"/>
      <c r="K25" s="107"/>
      <c r="L25" s="107"/>
      <c r="M25" s="107"/>
      <c r="N25" s="107"/>
      <c r="O25" s="126"/>
    </row>
    <row r="26" spans="1:15" x14ac:dyDescent="0.2">
      <c r="A26" s="127"/>
      <c r="B26" s="109"/>
      <c r="C26" s="109"/>
      <c r="D26" s="109"/>
      <c r="E26" s="109"/>
      <c r="F26" s="109"/>
      <c r="G26" s="109"/>
      <c r="H26" s="109"/>
      <c r="I26" s="109"/>
      <c r="J26" s="109"/>
      <c r="K26" s="109"/>
      <c r="L26" s="109"/>
      <c r="M26" s="109"/>
      <c r="N26" s="109"/>
      <c r="O26" s="128"/>
    </row>
    <row r="27" spans="1:15" ht="15" thickBot="1" x14ac:dyDescent="0.25">
      <c r="A27" s="127"/>
      <c r="B27" s="109"/>
      <c r="C27" s="109"/>
      <c r="D27" s="109"/>
      <c r="E27" s="109"/>
      <c r="F27" s="109"/>
      <c r="G27" s="109"/>
      <c r="H27" s="109"/>
      <c r="I27" s="109"/>
      <c r="J27" s="109"/>
      <c r="K27" s="109"/>
      <c r="L27" s="109"/>
      <c r="M27" s="109"/>
      <c r="N27" s="109"/>
      <c r="O27" s="128"/>
    </row>
    <row r="28" spans="1:15" ht="18.75" x14ac:dyDescent="0.3">
      <c r="A28" s="129" t="s">
        <v>62</v>
      </c>
      <c r="B28" s="130"/>
      <c r="C28" s="130"/>
      <c r="D28" s="130"/>
      <c r="E28" s="130"/>
      <c r="F28" s="130"/>
      <c r="G28" s="130"/>
      <c r="H28" s="130"/>
      <c r="I28" s="130"/>
      <c r="J28" s="130"/>
      <c r="K28" s="130"/>
      <c r="L28" s="130"/>
      <c r="M28" s="130"/>
      <c r="N28" s="130"/>
      <c r="O28" s="131"/>
    </row>
    <row r="29" spans="1:15" ht="18.75" x14ac:dyDescent="0.3">
      <c r="A29" s="141" t="s">
        <v>0</v>
      </c>
      <c r="B29" s="142"/>
      <c r="C29" s="265" t="s">
        <v>54</v>
      </c>
      <c r="D29" s="266"/>
      <c r="E29" s="267" t="s">
        <v>55</v>
      </c>
      <c r="F29" s="268"/>
      <c r="G29" s="143" t="s">
        <v>1</v>
      </c>
      <c r="H29" s="143"/>
      <c r="I29" s="143"/>
      <c r="J29" s="143"/>
      <c r="K29" s="143"/>
      <c r="L29" s="143"/>
      <c r="M29" s="27" t="s">
        <v>56</v>
      </c>
      <c r="N29" s="28" t="s">
        <v>57</v>
      </c>
      <c r="O29" s="29" t="s">
        <v>2</v>
      </c>
    </row>
    <row r="30" spans="1:15" ht="20.25" customHeight="1" x14ac:dyDescent="0.3">
      <c r="A30" s="123" t="s">
        <v>77</v>
      </c>
      <c r="B30" s="124"/>
      <c r="C30" s="144"/>
      <c r="D30" s="145"/>
      <c r="E30" s="269"/>
      <c r="F30" s="133"/>
      <c r="G30" s="137"/>
      <c r="H30" s="138"/>
      <c r="I30" s="134" t="s">
        <v>74</v>
      </c>
      <c r="J30" s="135"/>
      <c r="K30" s="135"/>
      <c r="L30" s="136"/>
      <c r="M30" s="16">
        <v>65</v>
      </c>
      <c r="N30" s="14">
        <v>75</v>
      </c>
      <c r="O30" s="30">
        <f>SUM((C30*M30)+(E30*N30))</f>
        <v>0</v>
      </c>
    </row>
    <row r="31" spans="1:15" ht="20.25" customHeight="1" x14ac:dyDescent="0.3">
      <c r="A31" s="123" t="s">
        <v>78</v>
      </c>
      <c r="B31" s="124"/>
      <c r="C31" s="144"/>
      <c r="D31" s="145"/>
      <c r="E31" s="132"/>
      <c r="F31" s="133"/>
      <c r="G31" s="137"/>
      <c r="H31" s="138"/>
      <c r="I31" s="134" t="s">
        <v>75</v>
      </c>
      <c r="J31" s="135"/>
      <c r="K31" s="135"/>
      <c r="L31" s="136"/>
      <c r="M31" s="16">
        <v>65</v>
      </c>
      <c r="N31" s="14">
        <v>75</v>
      </c>
      <c r="O31" s="30">
        <f t="shared" ref="O31:O37" si="0">SUM((C31*M31)+(E31*N31))</f>
        <v>0</v>
      </c>
    </row>
    <row r="32" spans="1:15" ht="20.25" customHeight="1" x14ac:dyDescent="0.3">
      <c r="A32" s="123" t="s">
        <v>79</v>
      </c>
      <c r="B32" s="124"/>
      <c r="C32" s="144"/>
      <c r="D32" s="145"/>
      <c r="E32" s="132"/>
      <c r="F32" s="133"/>
      <c r="G32" s="137"/>
      <c r="H32" s="138"/>
      <c r="I32" s="134" t="s">
        <v>3</v>
      </c>
      <c r="J32" s="135"/>
      <c r="K32" s="135"/>
      <c r="L32" s="136"/>
      <c r="M32" s="16">
        <v>109</v>
      </c>
      <c r="N32" s="14">
        <v>125</v>
      </c>
      <c r="O32" s="30">
        <f t="shared" si="0"/>
        <v>0</v>
      </c>
    </row>
    <row r="33" spans="1:15" ht="20.25" customHeight="1" x14ac:dyDescent="0.3">
      <c r="A33" s="123" t="s">
        <v>80</v>
      </c>
      <c r="B33" s="124"/>
      <c r="C33" s="144"/>
      <c r="D33" s="145"/>
      <c r="E33" s="132"/>
      <c r="F33" s="133"/>
      <c r="G33" s="137"/>
      <c r="H33" s="138"/>
      <c r="I33" s="134" t="s">
        <v>4</v>
      </c>
      <c r="J33" s="135"/>
      <c r="K33" s="135"/>
      <c r="L33" s="136"/>
      <c r="M33" s="16">
        <v>129</v>
      </c>
      <c r="N33" s="14">
        <v>139</v>
      </c>
      <c r="O33" s="30">
        <f t="shared" si="0"/>
        <v>0</v>
      </c>
    </row>
    <row r="34" spans="1:15" ht="20.25" customHeight="1" x14ac:dyDescent="0.3">
      <c r="A34" s="123" t="s">
        <v>81</v>
      </c>
      <c r="B34" s="124"/>
      <c r="C34" s="144"/>
      <c r="D34" s="145"/>
      <c r="E34" s="132"/>
      <c r="F34" s="133"/>
      <c r="G34" s="137"/>
      <c r="H34" s="138"/>
      <c r="I34" s="134" t="s">
        <v>5</v>
      </c>
      <c r="J34" s="135"/>
      <c r="K34" s="135"/>
      <c r="L34" s="136"/>
      <c r="M34" s="16">
        <v>205</v>
      </c>
      <c r="N34" s="14">
        <v>219</v>
      </c>
      <c r="O34" s="30">
        <f t="shared" si="0"/>
        <v>0</v>
      </c>
    </row>
    <row r="35" spans="1:15" ht="20.25" customHeight="1" x14ac:dyDescent="0.3">
      <c r="A35" s="123" t="s">
        <v>82</v>
      </c>
      <c r="B35" s="124"/>
      <c r="C35" s="144"/>
      <c r="D35" s="145"/>
      <c r="E35" s="132"/>
      <c r="F35" s="133"/>
      <c r="G35" s="137"/>
      <c r="H35" s="138"/>
      <c r="I35" s="134" t="s">
        <v>6</v>
      </c>
      <c r="J35" s="135"/>
      <c r="K35" s="135"/>
      <c r="L35" s="136"/>
      <c r="M35" s="16">
        <v>245</v>
      </c>
      <c r="N35" s="14">
        <v>255</v>
      </c>
      <c r="O35" s="30">
        <f t="shared" si="0"/>
        <v>0</v>
      </c>
    </row>
    <row r="36" spans="1:15" ht="20.25" customHeight="1" x14ac:dyDescent="0.3">
      <c r="A36" s="123" t="s">
        <v>83</v>
      </c>
      <c r="B36" s="124"/>
      <c r="C36" s="144"/>
      <c r="D36" s="145"/>
      <c r="E36" s="132"/>
      <c r="F36" s="133"/>
      <c r="G36" s="137"/>
      <c r="H36" s="138"/>
      <c r="I36" s="134" t="s">
        <v>76</v>
      </c>
      <c r="J36" s="135"/>
      <c r="K36" s="135"/>
      <c r="L36" s="136"/>
      <c r="M36" s="16">
        <v>429</v>
      </c>
      <c r="N36" s="14">
        <v>479</v>
      </c>
      <c r="O36" s="30">
        <f t="shared" si="0"/>
        <v>0</v>
      </c>
    </row>
    <row r="37" spans="1:15" ht="20.25" customHeight="1" x14ac:dyDescent="0.3">
      <c r="A37" s="123" t="s">
        <v>84</v>
      </c>
      <c r="B37" s="124"/>
      <c r="C37" s="144"/>
      <c r="D37" s="145"/>
      <c r="E37" s="132"/>
      <c r="F37" s="133"/>
      <c r="G37" s="137"/>
      <c r="H37" s="138"/>
      <c r="I37" s="134" t="s">
        <v>7</v>
      </c>
      <c r="J37" s="135"/>
      <c r="K37" s="135"/>
      <c r="L37" s="136"/>
      <c r="M37" s="16">
        <v>759</v>
      </c>
      <c r="N37" s="14">
        <v>799</v>
      </c>
      <c r="O37" s="30">
        <f t="shared" si="0"/>
        <v>0</v>
      </c>
    </row>
    <row r="38" spans="1:15" ht="20.25" customHeight="1" thickBot="1" x14ac:dyDescent="0.35">
      <c r="A38" s="235" t="s">
        <v>85</v>
      </c>
      <c r="B38" s="236"/>
      <c r="C38" s="237"/>
      <c r="D38" s="238"/>
      <c r="E38" s="228" t="s">
        <v>59</v>
      </c>
      <c r="F38" s="229"/>
      <c r="G38" s="233"/>
      <c r="H38" s="234"/>
      <c r="I38" s="230" t="s">
        <v>8</v>
      </c>
      <c r="J38" s="231"/>
      <c r="K38" s="231"/>
      <c r="L38" s="232"/>
      <c r="M38" s="17">
        <v>1060</v>
      </c>
      <c r="N38" s="15" t="s">
        <v>59</v>
      </c>
      <c r="O38" s="31">
        <f>SUM(C38*M38)</f>
        <v>0</v>
      </c>
    </row>
    <row r="39" spans="1:15" ht="19.5" customHeight="1" x14ac:dyDescent="0.3">
      <c r="A39" s="222" t="s">
        <v>60</v>
      </c>
      <c r="B39" s="109"/>
      <c r="C39" s="109"/>
      <c r="D39" s="109"/>
      <c r="E39" s="109"/>
      <c r="F39" s="109"/>
      <c r="G39" s="109"/>
      <c r="H39" s="109"/>
      <c r="I39" s="109"/>
      <c r="J39" s="109"/>
      <c r="K39" s="109"/>
      <c r="L39" s="109"/>
      <c r="M39" s="109"/>
      <c r="N39" s="109"/>
      <c r="O39" s="128"/>
    </row>
    <row r="40" spans="1:15" ht="19.5" customHeight="1" x14ac:dyDescent="0.3">
      <c r="A40" s="222" t="s">
        <v>61</v>
      </c>
      <c r="B40" s="109"/>
      <c r="C40" s="109"/>
      <c r="D40" s="109"/>
      <c r="E40" s="109"/>
      <c r="F40" s="109"/>
      <c r="G40" s="109"/>
      <c r="H40" s="109"/>
      <c r="I40" s="109"/>
      <c r="J40" s="109"/>
      <c r="K40" s="109"/>
      <c r="L40" s="109"/>
      <c r="M40" s="109"/>
      <c r="N40" s="109"/>
      <c r="O40" s="128"/>
    </row>
    <row r="41" spans="1:15" ht="19.5" customHeight="1" thickBot="1" x14ac:dyDescent="0.35">
      <c r="A41" s="20"/>
      <c r="B41" s="21"/>
      <c r="C41" s="21"/>
      <c r="D41" s="21"/>
      <c r="E41" s="21"/>
      <c r="F41" s="21"/>
      <c r="G41" s="21"/>
      <c r="H41" s="21"/>
      <c r="I41" s="21"/>
      <c r="J41" s="21"/>
      <c r="K41" s="21"/>
      <c r="L41" s="21"/>
      <c r="M41" s="21"/>
      <c r="N41" s="21"/>
      <c r="O41" s="22"/>
    </row>
    <row r="42" spans="1:15" ht="19.5" customHeight="1" x14ac:dyDescent="0.3">
      <c r="A42" s="129" t="s">
        <v>63</v>
      </c>
      <c r="B42" s="223"/>
      <c r="C42" s="223"/>
      <c r="D42" s="223"/>
      <c r="E42" s="223"/>
      <c r="F42" s="223"/>
      <c r="G42" s="223"/>
      <c r="H42" s="223"/>
      <c r="I42" s="223"/>
      <c r="J42" s="223"/>
      <c r="K42" s="223"/>
      <c r="L42" s="223"/>
      <c r="M42" s="223"/>
      <c r="N42" s="223"/>
      <c r="O42" s="224"/>
    </row>
    <row r="43" spans="1:15" ht="38.25" customHeight="1" x14ac:dyDescent="0.2">
      <c r="A43" s="218" t="s">
        <v>70</v>
      </c>
      <c r="B43" s="219"/>
      <c r="C43" s="225" t="s">
        <v>64</v>
      </c>
      <c r="D43" s="225"/>
      <c r="E43" s="221" t="s">
        <v>65</v>
      </c>
      <c r="F43" s="221"/>
      <c r="G43" s="226" t="s">
        <v>66</v>
      </c>
      <c r="H43" s="226"/>
      <c r="I43" s="227" t="s">
        <v>67</v>
      </c>
      <c r="J43" s="227"/>
      <c r="K43" s="243" t="s">
        <v>1</v>
      </c>
      <c r="L43" s="244"/>
      <c r="M43" s="244"/>
      <c r="N43" s="244"/>
      <c r="O43" s="245" t="s">
        <v>2</v>
      </c>
    </row>
    <row r="44" spans="1:15" ht="38.25" customHeight="1" x14ac:dyDescent="0.2">
      <c r="A44" s="220"/>
      <c r="B44" s="219"/>
      <c r="C44" s="32" t="s">
        <v>68</v>
      </c>
      <c r="D44" s="33" t="s">
        <v>69</v>
      </c>
      <c r="E44" s="34" t="s">
        <v>68</v>
      </c>
      <c r="F44" s="34" t="s">
        <v>69</v>
      </c>
      <c r="G44" s="35" t="s">
        <v>68</v>
      </c>
      <c r="H44" s="36" t="s">
        <v>69</v>
      </c>
      <c r="I44" s="37" t="s">
        <v>68</v>
      </c>
      <c r="J44" s="37" t="s">
        <v>69</v>
      </c>
      <c r="K44" s="173"/>
      <c r="L44" s="173"/>
      <c r="M44" s="173"/>
      <c r="N44" s="173"/>
      <c r="O44" s="246"/>
    </row>
    <row r="45" spans="1:15" ht="20.25" customHeight="1" x14ac:dyDescent="0.3">
      <c r="A45" s="172" t="s">
        <v>86</v>
      </c>
      <c r="B45" s="173"/>
      <c r="C45" s="71"/>
      <c r="D45" s="38">
        <v>185</v>
      </c>
      <c r="E45" s="18"/>
      <c r="F45" s="39">
        <v>170</v>
      </c>
      <c r="G45" s="73"/>
      <c r="H45" s="40">
        <v>170</v>
      </c>
      <c r="I45" s="75"/>
      <c r="J45" s="41">
        <v>170</v>
      </c>
      <c r="K45" s="42"/>
      <c r="L45" s="241" t="s">
        <v>71</v>
      </c>
      <c r="M45" s="242"/>
      <c r="N45" s="242"/>
      <c r="O45" s="43">
        <f>SUM((C45*D45)+(E45*F45)+(G45*H45)+(I45*J45))</f>
        <v>0</v>
      </c>
    </row>
    <row r="46" spans="1:15" ht="20.25" customHeight="1" x14ac:dyDescent="0.3">
      <c r="A46" s="172" t="s">
        <v>87</v>
      </c>
      <c r="B46" s="173"/>
      <c r="C46" s="71"/>
      <c r="D46" s="38">
        <v>228</v>
      </c>
      <c r="E46" s="18"/>
      <c r="F46" s="39">
        <v>209</v>
      </c>
      <c r="G46" s="73"/>
      <c r="H46" s="40">
        <v>209</v>
      </c>
      <c r="I46" s="75"/>
      <c r="J46" s="41">
        <v>209</v>
      </c>
      <c r="K46" s="42"/>
      <c r="L46" s="241" t="s">
        <v>72</v>
      </c>
      <c r="M46" s="242"/>
      <c r="N46" s="242"/>
      <c r="O46" s="43">
        <f t="shared" ref="O46:O47" si="1">SUM((C46*D46)+(E46*F46)+(G46*H46)+(I46*J46))</f>
        <v>0</v>
      </c>
    </row>
    <row r="47" spans="1:15" ht="20.25" customHeight="1" thickBot="1" x14ac:dyDescent="0.35">
      <c r="A47" s="174" t="s">
        <v>88</v>
      </c>
      <c r="B47" s="175"/>
      <c r="C47" s="72"/>
      <c r="D47" s="44">
        <v>720</v>
      </c>
      <c r="E47" s="19"/>
      <c r="F47" s="45">
        <v>540</v>
      </c>
      <c r="G47" s="74"/>
      <c r="H47" s="46">
        <v>560</v>
      </c>
      <c r="I47" s="76"/>
      <c r="J47" s="47">
        <v>540</v>
      </c>
      <c r="K47" s="48"/>
      <c r="L47" s="239" t="s">
        <v>73</v>
      </c>
      <c r="M47" s="240"/>
      <c r="N47" s="240"/>
      <c r="O47" s="49">
        <f t="shared" si="1"/>
        <v>0</v>
      </c>
    </row>
    <row r="48" spans="1:15" x14ac:dyDescent="0.2">
      <c r="A48" s="50"/>
      <c r="B48" s="51"/>
      <c r="C48" s="51"/>
      <c r="D48" s="51"/>
      <c r="E48" s="51"/>
      <c r="F48" s="51"/>
      <c r="G48" s="51"/>
      <c r="H48" s="51"/>
      <c r="I48" s="51"/>
      <c r="J48" s="51"/>
      <c r="K48" s="51"/>
      <c r="L48" s="51"/>
      <c r="M48" s="51"/>
      <c r="N48" s="51"/>
      <c r="O48" s="52"/>
    </row>
    <row r="49" spans="1:16" x14ac:dyDescent="0.2">
      <c r="A49" s="50"/>
      <c r="B49" s="51"/>
      <c r="C49" s="51"/>
      <c r="D49" s="51"/>
      <c r="E49" s="51"/>
      <c r="F49" s="51"/>
      <c r="G49" s="51"/>
      <c r="H49" s="51"/>
      <c r="I49" s="51"/>
      <c r="J49" s="51"/>
      <c r="K49" s="51"/>
      <c r="L49" s="51"/>
      <c r="M49" s="51"/>
      <c r="N49" s="51"/>
      <c r="O49" s="52"/>
    </row>
    <row r="50" spans="1:16" x14ac:dyDescent="0.2">
      <c r="A50" s="50"/>
      <c r="B50" s="51"/>
      <c r="C50" s="51"/>
      <c r="D50" s="51"/>
      <c r="E50" s="51"/>
      <c r="F50" s="51"/>
      <c r="G50" s="51"/>
      <c r="H50" s="51"/>
      <c r="I50" s="51"/>
      <c r="J50" s="51"/>
      <c r="K50" s="51"/>
      <c r="L50" s="51"/>
      <c r="M50" s="51"/>
      <c r="N50" s="51"/>
      <c r="O50" s="52"/>
    </row>
    <row r="51" spans="1:16" ht="15.75" thickBot="1" x14ac:dyDescent="0.3">
      <c r="A51" s="95"/>
      <c r="B51" s="96"/>
      <c r="C51" s="96"/>
      <c r="D51" s="96"/>
      <c r="E51" s="96"/>
      <c r="F51" s="96"/>
      <c r="G51" s="96"/>
      <c r="H51" s="96"/>
      <c r="I51" s="96"/>
      <c r="J51" s="96"/>
      <c r="K51" s="96"/>
      <c r="L51" s="96"/>
      <c r="M51" s="96"/>
      <c r="N51" s="96"/>
      <c r="O51" s="149"/>
    </row>
    <row r="52" spans="1:16" ht="28.5" customHeight="1" x14ac:dyDescent="0.3">
      <c r="A52" s="150"/>
      <c r="B52" s="103"/>
      <c r="C52" s="13"/>
      <c r="D52" s="166" t="s">
        <v>9</v>
      </c>
      <c r="E52" s="167"/>
      <c r="F52" s="168"/>
      <c r="G52" s="151" t="s">
        <v>18</v>
      </c>
      <c r="H52" s="151"/>
      <c r="I52" s="152"/>
      <c r="J52" s="152"/>
      <c r="K52" s="152"/>
      <c r="L52" s="153"/>
      <c r="M52" s="159" t="s">
        <v>10</v>
      </c>
      <c r="N52" s="160"/>
      <c r="O52" s="157">
        <f>SUM(O30+O31+O32+O33+O34+O35+O36+O37+O38+O45+O46+O47)</f>
        <v>0</v>
      </c>
    </row>
    <row r="53" spans="1:16" ht="21" customHeight="1" thickBot="1" x14ac:dyDescent="0.35">
      <c r="A53" s="150"/>
      <c r="B53" s="103"/>
      <c r="C53" s="13"/>
      <c r="D53" s="169"/>
      <c r="E53" s="170"/>
      <c r="F53" s="171"/>
      <c r="G53" s="154"/>
      <c r="H53" s="154"/>
      <c r="I53" s="155"/>
      <c r="J53" s="155"/>
      <c r="K53" s="155"/>
      <c r="L53" s="156"/>
      <c r="M53" s="161"/>
      <c r="N53" s="162"/>
      <c r="O53" s="158"/>
    </row>
    <row r="54" spans="1:16" ht="14.25" customHeight="1" x14ac:dyDescent="0.3">
      <c r="A54" s="150"/>
      <c r="B54" s="103"/>
      <c r="C54" s="103"/>
      <c r="D54" s="103"/>
      <c r="E54" s="103"/>
      <c r="F54" s="103"/>
      <c r="G54" s="103"/>
      <c r="H54" s="103"/>
      <c r="I54" s="103"/>
      <c r="J54" s="103"/>
      <c r="K54" s="103"/>
      <c r="L54" s="103"/>
      <c r="M54" s="103"/>
      <c r="N54" s="103"/>
      <c r="O54" s="182"/>
    </row>
    <row r="55" spans="1:16" ht="14.25" customHeight="1" thickBot="1" x14ac:dyDescent="0.35">
      <c r="A55" s="23"/>
      <c r="B55" s="13"/>
      <c r="C55" s="13"/>
      <c r="D55" s="13"/>
      <c r="E55" s="13"/>
      <c r="F55" s="13"/>
      <c r="G55" s="13"/>
      <c r="H55" s="13"/>
      <c r="I55" s="13"/>
      <c r="J55" s="13"/>
      <c r="K55" s="13"/>
      <c r="L55" s="13"/>
      <c r="M55" s="13"/>
      <c r="N55" s="13"/>
      <c r="O55" s="53"/>
    </row>
    <row r="56" spans="1:16" s="1" customFormat="1" ht="18" customHeight="1" x14ac:dyDescent="0.25">
      <c r="A56" s="183" t="s">
        <v>50</v>
      </c>
      <c r="B56" s="184"/>
      <c r="C56" s="184"/>
      <c r="D56" s="184"/>
      <c r="E56" s="184"/>
      <c r="F56" s="184"/>
      <c r="G56" s="184"/>
      <c r="H56" s="184"/>
      <c r="I56" s="184"/>
      <c r="J56" s="184"/>
      <c r="K56" s="184"/>
      <c r="L56" s="184"/>
      <c r="M56" s="184"/>
      <c r="N56" s="184"/>
      <c r="O56" s="185"/>
    </row>
    <row r="57" spans="1:16" s="2" customFormat="1" ht="18.75" x14ac:dyDescent="0.25">
      <c r="A57" s="181" t="s">
        <v>21</v>
      </c>
      <c r="B57" s="163"/>
      <c r="C57" s="63"/>
      <c r="D57" s="63" t="s">
        <v>22</v>
      </c>
      <c r="E57" s="63"/>
      <c r="F57" s="186" t="s">
        <v>58</v>
      </c>
      <c r="G57" s="187"/>
      <c r="H57" s="187"/>
      <c r="I57" s="187"/>
      <c r="J57" s="187"/>
      <c r="K57" s="188"/>
      <c r="L57" s="63" t="s">
        <v>23</v>
      </c>
      <c r="M57" s="163" t="s">
        <v>24</v>
      </c>
      <c r="N57" s="164"/>
      <c r="O57" s="165"/>
    </row>
    <row r="58" spans="1:16" s="2" customFormat="1" ht="18.75" x14ac:dyDescent="0.25">
      <c r="A58" s="181">
        <v>18829</v>
      </c>
      <c r="B58" s="163"/>
      <c r="C58" s="186">
        <v>29412</v>
      </c>
      <c r="D58" s="187"/>
      <c r="E58" s="188"/>
      <c r="F58" s="186">
        <v>4159032640</v>
      </c>
      <c r="G58" s="187"/>
      <c r="H58" s="187"/>
      <c r="I58" s="187"/>
      <c r="J58" s="187"/>
      <c r="K58" s="188"/>
      <c r="L58" s="63">
        <v>19</v>
      </c>
      <c r="M58" s="163" t="s">
        <v>25</v>
      </c>
      <c r="N58" s="164"/>
      <c r="O58" s="165"/>
      <c r="P58" s="3"/>
    </row>
    <row r="59" spans="1:16" s="2" customFormat="1" ht="18.75" x14ac:dyDescent="0.25">
      <c r="A59" s="176"/>
      <c r="B59" s="177"/>
      <c r="C59" s="177"/>
      <c r="D59" s="177"/>
      <c r="E59" s="177"/>
      <c r="F59" s="177"/>
      <c r="G59" s="177"/>
      <c r="H59" s="177"/>
      <c r="I59" s="177"/>
      <c r="J59" s="177"/>
      <c r="K59" s="177"/>
      <c r="L59" s="177"/>
      <c r="M59" s="177"/>
      <c r="N59" s="177"/>
      <c r="O59" s="178"/>
    </row>
    <row r="60" spans="1:16" s="2" customFormat="1" ht="18.75" x14ac:dyDescent="0.25">
      <c r="A60" s="179" t="s">
        <v>26</v>
      </c>
      <c r="B60" s="180"/>
      <c r="C60" s="180"/>
      <c r="D60" s="180"/>
      <c r="E60" s="180"/>
      <c r="F60" s="180"/>
      <c r="G60" s="180"/>
      <c r="H60" s="180"/>
      <c r="I60" s="180"/>
      <c r="J60" s="180"/>
      <c r="K60" s="180"/>
      <c r="L60" s="180"/>
      <c r="M60" s="180" t="s">
        <v>28</v>
      </c>
      <c r="N60" s="164"/>
      <c r="O60" s="165"/>
    </row>
    <row r="61" spans="1:16" s="2" customFormat="1" ht="18.75" x14ac:dyDescent="0.25">
      <c r="A61" s="181" t="s">
        <v>27</v>
      </c>
      <c r="B61" s="163"/>
      <c r="C61" s="163"/>
      <c r="D61" s="163"/>
      <c r="E61" s="163"/>
      <c r="F61" s="163"/>
      <c r="G61" s="163"/>
      <c r="H61" s="163"/>
      <c r="I61" s="163"/>
      <c r="J61" s="163"/>
      <c r="K61" s="163"/>
      <c r="L61" s="163"/>
      <c r="M61" s="163" t="s">
        <v>29</v>
      </c>
      <c r="N61" s="164"/>
      <c r="O61" s="165"/>
      <c r="P61" s="3"/>
    </row>
    <row r="62" spans="1:16" s="2" customFormat="1" ht="6" customHeight="1" x14ac:dyDescent="0.25">
      <c r="A62" s="176"/>
      <c r="B62" s="177"/>
      <c r="C62" s="177"/>
      <c r="D62" s="177"/>
      <c r="E62" s="177"/>
      <c r="F62" s="177"/>
      <c r="G62" s="177"/>
      <c r="H62" s="177"/>
      <c r="I62" s="177"/>
      <c r="J62" s="177"/>
      <c r="K62" s="177"/>
      <c r="L62" s="177"/>
      <c r="M62" s="177"/>
      <c r="N62" s="177"/>
      <c r="O62" s="178"/>
      <c r="P62" s="3"/>
    </row>
    <row r="63" spans="1:16" s="2" customFormat="1" ht="14.25" customHeight="1" x14ac:dyDescent="0.25">
      <c r="A63" s="176" t="s">
        <v>51</v>
      </c>
      <c r="B63" s="177"/>
      <c r="C63" s="58"/>
      <c r="D63" s="58"/>
      <c r="E63" s="58"/>
      <c r="F63" s="198" t="s">
        <v>14</v>
      </c>
      <c r="G63" s="198"/>
      <c r="H63" s="198"/>
      <c r="I63" s="198"/>
      <c r="J63" s="198"/>
      <c r="K63" s="198"/>
      <c r="L63" s="198"/>
      <c r="M63" s="59"/>
      <c r="N63" s="58"/>
      <c r="O63" s="64"/>
      <c r="P63" s="3"/>
    </row>
    <row r="64" spans="1:16" s="2" customFormat="1" ht="18.75" x14ac:dyDescent="0.25">
      <c r="A64" s="65"/>
      <c r="B64" s="58"/>
      <c r="C64" s="58"/>
      <c r="D64" s="58"/>
      <c r="E64" s="58"/>
      <c r="F64" s="199" t="s">
        <v>30</v>
      </c>
      <c r="G64" s="199"/>
      <c r="H64" s="199"/>
      <c r="I64" s="199"/>
      <c r="J64" s="199"/>
      <c r="K64" s="199"/>
      <c r="L64" s="199"/>
      <c r="M64" s="60"/>
      <c r="N64" s="58"/>
      <c r="O64" s="64"/>
      <c r="P64" s="3"/>
    </row>
    <row r="65" spans="1:16" s="2" customFormat="1" ht="18.75" x14ac:dyDescent="0.25">
      <c r="A65" s="65"/>
      <c r="B65" s="58"/>
      <c r="C65" s="58"/>
      <c r="D65" s="58"/>
      <c r="E65" s="58"/>
      <c r="F65" s="199" t="s">
        <v>31</v>
      </c>
      <c r="G65" s="199"/>
      <c r="H65" s="199"/>
      <c r="I65" s="199"/>
      <c r="J65" s="199"/>
      <c r="K65" s="199"/>
      <c r="L65" s="199"/>
      <c r="M65" s="60"/>
      <c r="N65" s="58"/>
      <c r="O65" s="64"/>
      <c r="P65" s="3"/>
    </row>
    <row r="66" spans="1:16" s="2" customFormat="1" ht="19.5" thickBot="1" x14ac:dyDescent="0.3">
      <c r="A66" s="66"/>
      <c r="B66" s="67"/>
      <c r="C66" s="67"/>
      <c r="D66" s="67"/>
      <c r="E66" s="67"/>
      <c r="F66" s="200" t="s">
        <v>32</v>
      </c>
      <c r="G66" s="200"/>
      <c r="H66" s="200"/>
      <c r="I66" s="200"/>
      <c r="J66" s="200"/>
      <c r="K66" s="200"/>
      <c r="L66" s="200"/>
      <c r="M66" s="68"/>
      <c r="N66" s="67"/>
      <c r="O66" s="69"/>
      <c r="P66" s="3"/>
    </row>
    <row r="67" spans="1:16" s="2" customFormat="1" ht="14.25" customHeight="1" x14ac:dyDescent="0.25">
      <c r="A67" s="259" t="s">
        <v>90</v>
      </c>
      <c r="B67" s="260"/>
      <c r="C67" s="260"/>
      <c r="D67" s="261"/>
      <c r="E67" s="61"/>
      <c r="F67" s="70" t="s">
        <v>89</v>
      </c>
      <c r="G67" s="61"/>
      <c r="H67" s="61"/>
      <c r="I67" s="255"/>
      <c r="J67" s="256"/>
      <c r="K67" s="61"/>
      <c r="L67" s="61"/>
      <c r="M67" s="61"/>
      <c r="N67" s="61"/>
      <c r="O67" s="62"/>
      <c r="P67" s="3"/>
    </row>
    <row r="68" spans="1:16" s="2" customFormat="1" ht="14.25" customHeight="1" x14ac:dyDescent="0.25">
      <c r="A68" s="262" t="s">
        <v>91</v>
      </c>
      <c r="B68" s="263"/>
      <c r="C68" s="263"/>
      <c r="D68" s="264"/>
      <c r="E68" s="61"/>
      <c r="F68" s="61"/>
      <c r="G68" s="61"/>
      <c r="H68" s="61"/>
      <c r="I68" s="61"/>
      <c r="J68" s="61"/>
      <c r="K68" s="61"/>
      <c r="L68" s="61"/>
      <c r="M68" s="61"/>
      <c r="N68" s="61"/>
      <c r="O68" s="62"/>
      <c r="P68" s="3"/>
    </row>
    <row r="69" spans="1:16" s="2" customFormat="1" ht="32.25" customHeight="1" x14ac:dyDescent="0.25">
      <c r="A69" s="257"/>
      <c r="B69" s="258"/>
      <c r="C69" s="258"/>
      <c r="D69" s="258"/>
      <c r="E69" s="61"/>
      <c r="F69" s="61"/>
      <c r="G69" s="61"/>
      <c r="H69" s="61"/>
      <c r="I69" s="61"/>
      <c r="J69" s="61"/>
      <c r="K69" s="61"/>
      <c r="L69" s="61"/>
      <c r="M69" s="61"/>
      <c r="N69" s="61"/>
      <c r="O69" s="62"/>
      <c r="P69" s="3"/>
    </row>
    <row r="70" spans="1:16" ht="18.75" x14ac:dyDescent="0.3">
      <c r="A70" s="189" t="s">
        <v>15</v>
      </c>
      <c r="B70" s="190"/>
      <c r="C70" s="201"/>
      <c r="D70" s="202"/>
      <c r="E70" s="202"/>
      <c r="F70" s="191"/>
      <c r="G70" s="191"/>
      <c r="H70" s="191"/>
      <c r="I70" s="54"/>
      <c r="J70" s="54"/>
      <c r="K70" s="54"/>
      <c r="L70" s="192"/>
      <c r="M70" s="192"/>
      <c r="N70" s="192"/>
      <c r="O70" s="193"/>
    </row>
    <row r="71" spans="1:16" ht="15.75" customHeight="1" x14ac:dyDescent="0.3">
      <c r="A71" s="189"/>
      <c r="B71" s="190"/>
      <c r="C71" s="190"/>
      <c r="D71" s="190"/>
      <c r="E71" s="190"/>
      <c r="F71" s="190"/>
      <c r="G71" s="190"/>
      <c r="H71" s="190"/>
      <c r="I71" s="190"/>
      <c r="J71" s="190"/>
      <c r="K71" s="190"/>
      <c r="L71" s="190"/>
      <c r="M71" s="190"/>
      <c r="N71" s="190"/>
      <c r="O71" s="194"/>
    </row>
    <row r="72" spans="1:16" ht="15.75" customHeight="1" x14ac:dyDescent="0.3">
      <c r="A72" s="189" t="s">
        <v>16</v>
      </c>
      <c r="B72" s="190"/>
      <c r="C72" s="55"/>
      <c r="D72" s="55"/>
      <c r="E72" s="55"/>
      <c r="F72" s="195"/>
      <c r="G72" s="195"/>
      <c r="H72" s="195"/>
      <c r="I72" s="56"/>
      <c r="J72" s="56"/>
      <c r="K72" s="56"/>
      <c r="L72" s="55" t="s">
        <v>47</v>
      </c>
      <c r="M72" s="55"/>
      <c r="N72" s="196"/>
      <c r="O72" s="197"/>
    </row>
    <row r="73" spans="1:16" ht="15.75" customHeight="1" x14ac:dyDescent="0.2">
      <c r="A73" s="205"/>
      <c r="B73" s="206"/>
      <c r="C73" s="206"/>
      <c r="D73" s="206"/>
      <c r="E73" s="206"/>
      <c r="F73" s="206"/>
      <c r="G73" s="206"/>
      <c r="H73" s="206"/>
      <c r="I73" s="206"/>
      <c r="J73" s="206"/>
      <c r="K73" s="206"/>
      <c r="L73" s="206"/>
      <c r="M73" s="206"/>
      <c r="N73" s="206"/>
      <c r="O73" s="207"/>
    </row>
    <row r="74" spans="1:16" ht="15.75" customHeight="1" x14ac:dyDescent="0.2">
      <c r="A74" s="205"/>
      <c r="B74" s="206"/>
      <c r="C74" s="206"/>
      <c r="D74" s="206"/>
      <c r="E74" s="206"/>
      <c r="F74" s="206"/>
      <c r="G74" s="206"/>
      <c r="H74" s="206"/>
      <c r="I74" s="206"/>
      <c r="J74" s="206"/>
      <c r="K74" s="206"/>
      <c r="L74" s="206"/>
      <c r="M74" s="206"/>
      <c r="N74" s="206"/>
      <c r="O74" s="207"/>
    </row>
    <row r="75" spans="1:16" ht="15.75" customHeight="1" x14ac:dyDescent="0.2">
      <c r="A75" s="205"/>
      <c r="B75" s="206"/>
      <c r="C75" s="206"/>
      <c r="D75" s="206"/>
      <c r="E75" s="206"/>
      <c r="F75" s="206"/>
      <c r="G75" s="206"/>
      <c r="H75" s="206"/>
      <c r="I75" s="206"/>
      <c r="J75" s="206"/>
      <c r="K75" s="206"/>
      <c r="L75" s="206"/>
      <c r="M75" s="206"/>
      <c r="N75" s="206"/>
      <c r="O75" s="207"/>
    </row>
    <row r="76" spans="1:16" ht="15.75" customHeight="1" x14ac:dyDescent="0.2">
      <c r="A76" s="205"/>
      <c r="B76" s="206"/>
      <c r="C76" s="206"/>
      <c r="D76" s="206"/>
      <c r="E76" s="206"/>
      <c r="F76" s="206"/>
      <c r="G76" s="206"/>
      <c r="H76" s="206"/>
      <c r="I76" s="206"/>
      <c r="J76" s="206"/>
      <c r="K76" s="206"/>
      <c r="L76" s="206"/>
      <c r="M76" s="206"/>
      <c r="N76" s="206"/>
      <c r="O76" s="207"/>
    </row>
    <row r="77" spans="1:16" ht="15.75" customHeight="1" x14ac:dyDescent="0.2">
      <c r="A77" s="205"/>
      <c r="B77" s="206"/>
      <c r="C77" s="206"/>
      <c r="D77" s="206"/>
      <c r="E77" s="206"/>
      <c r="F77" s="206"/>
      <c r="G77" s="206"/>
      <c r="H77" s="206"/>
      <c r="I77" s="206"/>
      <c r="J77" s="206"/>
      <c r="K77" s="206"/>
      <c r="L77" s="206"/>
      <c r="M77" s="206"/>
      <c r="N77" s="206"/>
      <c r="O77" s="207"/>
    </row>
    <row r="78" spans="1:16" ht="15.75" customHeight="1" x14ac:dyDescent="0.2">
      <c r="A78" s="205"/>
      <c r="B78" s="206"/>
      <c r="C78" s="206"/>
      <c r="D78" s="206"/>
      <c r="E78" s="206"/>
      <c r="F78" s="206"/>
      <c r="G78" s="206"/>
      <c r="H78" s="206"/>
      <c r="I78" s="206"/>
      <c r="J78" s="206"/>
      <c r="K78" s="206"/>
      <c r="L78" s="206"/>
      <c r="M78" s="206"/>
      <c r="N78" s="206"/>
      <c r="O78" s="207"/>
    </row>
    <row r="79" spans="1:16" ht="15.75" customHeight="1" x14ac:dyDescent="0.2">
      <c r="A79" s="205"/>
      <c r="B79" s="206"/>
      <c r="C79" s="206"/>
      <c r="D79" s="206"/>
      <c r="E79" s="206"/>
      <c r="F79" s="206"/>
      <c r="G79" s="206"/>
      <c r="H79" s="206"/>
      <c r="I79" s="206"/>
      <c r="J79" s="206"/>
      <c r="K79" s="206"/>
      <c r="L79" s="206"/>
      <c r="M79" s="206"/>
      <c r="N79" s="206"/>
      <c r="O79" s="207"/>
    </row>
    <row r="80" spans="1:16" ht="18" customHeight="1" x14ac:dyDescent="0.2">
      <c r="A80" s="205"/>
      <c r="B80" s="206"/>
      <c r="C80" s="206"/>
      <c r="D80" s="206"/>
      <c r="E80" s="206"/>
      <c r="F80" s="206"/>
      <c r="G80" s="206"/>
      <c r="H80" s="206"/>
      <c r="I80" s="206"/>
      <c r="J80" s="206"/>
      <c r="K80" s="206"/>
      <c r="L80" s="206"/>
      <c r="M80" s="206"/>
      <c r="N80" s="206"/>
      <c r="O80" s="207"/>
    </row>
    <row r="81" spans="1:15" ht="15.75" customHeight="1" x14ac:dyDescent="0.2">
      <c r="A81" s="205"/>
      <c r="B81" s="206"/>
      <c r="C81" s="206"/>
      <c r="D81" s="206"/>
      <c r="E81" s="206"/>
      <c r="F81" s="206"/>
      <c r="G81" s="206"/>
      <c r="H81" s="206"/>
      <c r="I81" s="206"/>
      <c r="J81" s="206"/>
      <c r="K81" s="206"/>
      <c r="L81" s="206"/>
      <c r="M81" s="206"/>
      <c r="N81" s="206"/>
      <c r="O81" s="207"/>
    </row>
    <row r="82" spans="1:15" x14ac:dyDescent="0.2">
      <c r="A82" s="208" t="s">
        <v>14</v>
      </c>
      <c r="B82" s="209"/>
      <c r="C82" s="209"/>
      <c r="D82" s="209"/>
      <c r="E82" s="209"/>
      <c r="F82" s="209"/>
      <c r="G82" s="209"/>
      <c r="H82" s="209"/>
      <c r="I82" s="209"/>
      <c r="J82" s="209"/>
      <c r="K82" s="209"/>
      <c r="L82" s="209"/>
      <c r="M82" s="209"/>
      <c r="N82" s="209"/>
      <c r="O82" s="57" t="s">
        <v>49</v>
      </c>
    </row>
    <row r="83" spans="1:15" ht="15" x14ac:dyDescent="0.25">
      <c r="A83" s="210" t="s">
        <v>19</v>
      </c>
      <c r="B83" s="211"/>
      <c r="C83" s="211"/>
      <c r="D83" s="211"/>
      <c r="E83" s="211"/>
      <c r="F83" s="211"/>
      <c r="G83" s="211"/>
      <c r="H83" s="211"/>
      <c r="I83" s="211"/>
      <c r="J83" s="211"/>
      <c r="K83" s="211"/>
      <c r="L83" s="211"/>
      <c r="M83" s="211"/>
      <c r="N83" s="211"/>
      <c r="O83" s="212"/>
    </row>
    <row r="84" spans="1:15" ht="15.75" thickBot="1" x14ac:dyDescent="0.3">
      <c r="A84" s="213" t="s">
        <v>20</v>
      </c>
      <c r="B84" s="214"/>
      <c r="C84" s="214"/>
      <c r="D84" s="214"/>
      <c r="E84" s="214"/>
      <c r="F84" s="214"/>
      <c r="G84" s="214"/>
      <c r="H84" s="214"/>
      <c r="I84" s="214"/>
      <c r="J84" s="214"/>
      <c r="K84" s="214"/>
      <c r="L84" s="214"/>
      <c r="M84" s="214"/>
      <c r="N84" s="214"/>
      <c r="O84" s="215"/>
    </row>
    <row r="85" spans="1:15" x14ac:dyDescent="0.2">
      <c r="A85" s="7"/>
      <c r="B85" s="7"/>
      <c r="C85" s="7"/>
      <c r="D85" s="7"/>
      <c r="E85" s="7"/>
      <c r="F85" s="7"/>
      <c r="G85" s="7"/>
      <c r="H85" s="7"/>
      <c r="I85" s="7"/>
      <c r="J85" s="7"/>
      <c r="K85" s="7"/>
      <c r="L85" s="7"/>
      <c r="M85" s="7"/>
      <c r="N85" s="7"/>
      <c r="O85" s="7"/>
    </row>
    <row r="86" spans="1:15" x14ac:dyDescent="0.2">
      <c r="A86" s="7"/>
      <c r="B86" s="7"/>
      <c r="C86" s="7"/>
      <c r="D86" s="7"/>
      <c r="E86" s="7"/>
      <c r="F86" s="7"/>
      <c r="G86" s="7"/>
      <c r="H86" s="7"/>
      <c r="I86" s="7"/>
      <c r="J86" s="7"/>
      <c r="K86" s="7"/>
      <c r="L86" s="7"/>
      <c r="M86" s="7"/>
      <c r="N86" s="7"/>
      <c r="O86" s="7"/>
    </row>
    <row r="87" spans="1:15" x14ac:dyDescent="0.2">
      <c r="A87" s="8"/>
      <c r="B87" s="8"/>
      <c r="C87" s="8"/>
      <c r="D87" s="8"/>
      <c r="E87" s="8"/>
      <c r="F87" s="8"/>
      <c r="G87" s="8"/>
      <c r="H87" s="8"/>
      <c r="I87" s="8"/>
      <c r="J87" s="8"/>
      <c r="K87" s="8"/>
      <c r="L87" s="8"/>
      <c r="M87" s="8"/>
      <c r="N87" s="8"/>
      <c r="O87" s="8"/>
    </row>
    <row r="88" spans="1:15" x14ac:dyDescent="0.2">
      <c r="A88" s="8"/>
      <c r="B88" s="8"/>
      <c r="C88" s="8"/>
      <c r="D88" s="8"/>
      <c r="E88" s="8"/>
      <c r="F88" s="8"/>
      <c r="G88" s="8"/>
      <c r="H88" s="8"/>
      <c r="I88" s="8"/>
      <c r="J88" s="8"/>
      <c r="K88" s="8"/>
      <c r="L88" s="8"/>
      <c r="M88" s="8"/>
      <c r="N88" s="8"/>
      <c r="O88" s="8"/>
    </row>
    <row r="89" spans="1:15" x14ac:dyDescent="0.2">
      <c r="A89" s="8"/>
      <c r="B89" s="8"/>
      <c r="C89" s="8"/>
      <c r="D89" s="8"/>
      <c r="E89" s="8"/>
      <c r="F89" s="8"/>
      <c r="G89" s="8"/>
      <c r="H89" s="8"/>
      <c r="I89" s="8"/>
      <c r="J89" s="8"/>
      <c r="K89" s="8"/>
      <c r="L89" s="8"/>
      <c r="M89" s="8"/>
      <c r="N89" s="8"/>
      <c r="O89" s="8"/>
    </row>
    <row r="90" spans="1:15" x14ac:dyDescent="0.2">
      <c r="A90" s="9"/>
      <c r="B90" s="8"/>
      <c r="C90" s="8"/>
      <c r="D90" s="8"/>
      <c r="E90" s="8"/>
      <c r="F90" s="8"/>
      <c r="G90" s="8"/>
      <c r="H90" s="8"/>
      <c r="I90" s="8"/>
      <c r="J90" s="8"/>
      <c r="K90" s="8"/>
      <c r="L90" s="8"/>
      <c r="M90" s="8"/>
      <c r="N90" s="8"/>
      <c r="O90" s="8"/>
    </row>
    <row r="91" spans="1:15" ht="21" x14ac:dyDescent="0.2">
      <c r="A91" s="10"/>
      <c r="B91" s="216" t="s">
        <v>33</v>
      </c>
      <c r="C91" s="216"/>
      <c r="D91" s="216"/>
      <c r="E91" s="216"/>
      <c r="F91" s="216"/>
      <c r="G91" s="216"/>
      <c r="H91" s="216"/>
      <c r="I91" s="216"/>
      <c r="J91" s="216"/>
      <c r="K91" s="216"/>
      <c r="L91" s="216"/>
      <c r="M91" s="216"/>
      <c r="N91" s="216"/>
      <c r="O91" s="216"/>
    </row>
    <row r="92" spans="1:15" ht="20.25" customHeight="1" x14ac:dyDescent="0.2">
      <c r="A92" s="217" t="s">
        <v>34</v>
      </c>
      <c r="B92" s="217"/>
      <c r="C92" s="217"/>
      <c r="D92" s="217"/>
      <c r="E92" s="217"/>
      <c r="F92" s="217"/>
      <c r="G92" s="217"/>
      <c r="H92" s="217"/>
      <c r="I92" s="217"/>
      <c r="J92" s="217"/>
      <c r="K92" s="217"/>
      <c r="L92" s="217"/>
      <c r="M92" s="217"/>
      <c r="N92" s="217"/>
      <c r="O92" s="217"/>
    </row>
    <row r="93" spans="1:15" ht="20.25" customHeight="1" x14ac:dyDescent="0.2">
      <c r="A93" s="217"/>
      <c r="B93" s="217"/>
      <c r="C93" s="217"/>
      <c r="D93" s="217"/>
      <c r="E93" s="217"/>
      <c r="F93" s="217"/>
      <c r="G93" s="217"/>
      <c r="H93" s="217"/>
      <c r="I93" s="217"/>
      <c r="J93" s="217"/>
      <c r="K93" s="217"/>
      <c r="L93" s="217"/>
      <c r="M93" s="217"/>
      <c r="N93" s="217"/>
      <c r="O93" s="217"/>
    </row>
    <row r="94" spans="1:15" x14ac:dyDescent="0.2">
      <c r="A94" s="217"/>
      <c r="B94" s="217"/>
      <c r="C94" s="217"/>
      <c r="D94" s="217"/>
      <c r="E94" s="217"/>
      <c r="F94" s="217"/>
      <c r="G94" s="217"/>
      <c r="H94" s="217"/>
      <c r="I94" s="217"/>
      <c r="J94" s="217"/>
      <c r="K94" s="217"/>
      <c r="L94" s="217"/>
      <c r="M94" s="217"/>
      <c r="N94" s="217"/>
      <c r="O94" s="217"/>
    </row>
    <row r="95" spans="1:15" ht="15" customHeight="1" x14ac:dyDescent="0.2">
      <c r="A95" s="217"/>
      <c r="B95" s="217"/>
      <c r="C95" s="217"/>
      <c r="D95" s="217"/>
      <c r="E95" s="217"/>
      <c r="F95" s="217"/>
      <c r="G95" s="217"/>
      <c r="H95" s="217"/>
      <c r="I95" s="217"/>
      <c r="J95" s="217"/>
      <c r="K95" s="217"/>
      <c r="L95" s="217"/>
      <c r="M95" s="217"/>
      <c r="N95" s="217"/>
      <c r="O95" s="217"/>
    </row>
    <row r="96" spans="1:15" ht="14.25" customHeight="1" x14ac:dyDescent="0.2">
      <c r="A96" s="217"/>
      <c r="B96" s="217"/>
      <c r="C96" s="217"/>
      <c r="D96" s="217"/>
      <c r="E96" s="217"/>
      <c r="F96" s="217"/>
      <c r="G96" s="217"/>
      <c r="H96" s="217"/>
      <c r="I96" s="217"/>
      <c r="J96" s="217"/>
      <c r="K96" s="217"/>
      <c r="L96" s="217"/>
      <c r="M96" s="217"/>
      <c r="N96" s="217"/>
      <c r="O96" s="217"/>
    </row>
    <row r="97" spans="1:15" ht="14.25" customHeight="1" x14ac:dyDescent="0.2">
      <c r="A97" s="217"/>
      <c r="B97" s="217"/>
      <c r="C97" s="217"/>
      <c r="D97" s="217"/>
      <c r="E97" s="217"/>
      <c r="F97" s="217"/>
      <c r="G97" s="217"/>
      <c r="H97" s="217"/>
      <c r="I97" s="217"/>
      <c r="J97" s="217"/>
      <c r="K97" s="217"/>
      <c r="L97" s="217"/>
      <c r="M97" s="217"/>
      <c r="N97" s="217"/>
      <c r="O97" s="217"/>
    </row>
    <row r="98" spans="1:15" ht="14.25" customHeight="1" x14ac:dyDescent="0.2">
      <c r="A98" s="217"/>
      <c r="B98" s="217"/>
      <c r="C98" s="217"/>
      <c r="D98" s="217"/>
      <c r="E98" s="217"/>
      <c r="F98" s="217"/>
      <c r="G98" s="217"/>
      <c r="H98" s="217"/>
      <c r="I98" s="217"/>
      <c r="J98" s="217"/>
      <c r="K98" s="217"/>
      <c r="L98" s="217"/>
      <c r="M98" s="217"/>
      <c r="N98" s="217"/>
      <c r="O98" s="217"/>
    </row>
    <row r="99" spans="1:15" ht="14.25" customHeight="1" x14ac:dyDescent="0.2">
      <c r="A99" s="217"/>
      <c r="B99" s="217"/>
      <c r="C99" s="217"/>
      <c r="D99" s="217"/>
      <c r="E99" s="217"/>
      <c r="F99" s="217"/>
      <c r="G99" s="217"/>
      <c r="H99" s="217"/>
      <c r="I99" s="217"/>
      <c r="J99" s="217"/>
      <c r="K99" s="217"/>
      <c r="L99" s="217"/>
      <c r="M99" s="217"/>
      <c r="N99" s="217"/>
      <c r="O99" s="217"/>
    </row>
    <row r="100" spans="1:15" ht="14.25" customHeight="1" x14ac:dyDescent="0.2">
      <c r="A100" s="217"/>
      <c r="B100" s="217"/>
      <c r="C100" s="217"/>
      <c r="D100" s="217"/>
      <c r="E100" s="217"/>
      <c r="F100" s="217"/>
      <c r="G100" s="217"/>
      <c r="H100" s="217"/>
      <c r="I100" s="217"/>
      <c r="J100" s="217"/>
      <c r="K100" s="217"/>
      <c r="L100" s="217"/>
      <c r="M100" s="217"/>
      <c r="N100" s="217"/>
      <c r="O100" s="217"/>
    </row>
    <row r="101" spans="1:15" ht="14.25" customHeight="1" x14ac:dyDescent="0.2">
      <c r="A101" s="217"/>
      <c r="B101" s="217"/>
      <c r="C101" s="217"/>
      <c r="D101" s="217"/>
      <c r="E101" s="217"/>
      <c r="F101" s="217"/>
      <c r="G101" s="217"/>
      <c r="H101" s="217"/>
      <c r="I101" s="217"/>
      <c r="J101" s="217"/>
      <c r="K101" s="217"/>
      <c r="L101" s="217"/>
      <c r="M101" s="217"/>
      <c r="N101" s="217"/>
      <c r="O101" s="217"/>
    </row>
    <row r="102" spans="1:15" ht="14.25" customHeight="1" x14ac:dyDescent="0.2">
      <c r="A102" s="217"/>
      <c r="B102" s="217"/>
      <c r="C102" s="217"/>
      <c r="D102" s="217"/>
      <c r="E102" s="217"/>
      <c r="F102" s="217"/>
      <c r="G102" s="217"/>
      <c r="H102" s="217"/>
      <c r="I102" s="217"/>
      <c r="J102" s="217"/>
      <c r="K102" s="217"/>
      <c r="L102" s="217"/>
      <c r="M102" s="217"/>
      <c r="N102" s="217"/>
      <c r="O102" s="217"/>
    </row>
    <row r="103" spans="1:15" ht="14.25" customHeight="1" x14ac:dyDescent="0.2">
      <c r="A103" s="217"/>
      <c r="B103" s="217"/>
      <c r="C103" s="217"/>
      <c r="D103" s="217"/>
      <c r="E103" s="217"/>
      <c r="F103" s="217"/>
      <c r="G103" s="217"/>
      <c r="H103" s="217"/>
      <c r="I103" s="217"/>
      <c r="J103" s="217"/>
      <c r="K103" s="217"/>
      <c r="L103" s="217"/>
      <c r="M103" s="217"/>
      <c r="N103" s="217"/>
      <c r="O103" s="217"/>
    </row>
    <row r="104" spans="1:15" ht="14.25" customHeight="1" x14ac:dyDescent="0.2">
      <c r="A104" s="217"/>
      <c r="B104" s="217"/>
      <c r="C104" s="217"/>
      <c r="D104" s="217"/>
      <c r="E104" s="217"/>
      <c r="F104" s="217"/>
      <c r="G104" s="217"/>
      <c r="H104" s="217"/>
      <c r="I104" s="217"/>
      <c r="J104" s="217"/>
      <c r="K104" s="217"/>
      <c r="L104" s="217"/>
      <c r="M104" s="217"/>
      <c r="N104" s="217"/>
      <c r="O104" s="217"/>
    </row>
    <row r="105" spans="1:15" ht="14.25" customHeight="1" x14ac:dyDescent="0.2">
      <c r="A105" s="217"/>
      <c r="B105" s="217"/>
      <c r="C105" s="217"/>
      <c r="D105" s="217"/>
      <c r="E105" s="217"/>
      <c r="F105" s="217"/>
      <c r="G105" s="217"/>
      <c r="H105" s="217"/>
      <c r="I105" s="217"/>
      <c r="J105" s="217"/>
      <c r="K105" s="217"/>
      <c r="L105" s="217"/>
      <c r="M105" s="217"/>
      <c r="N105" s="217"/>
      <c r="O105" s="217"/>
    </row>
    <row r="106" spans="1:15" ht="14.25" customHeight="1" x14ac:dyDescent="0.2">
      <c r="A106" s="217"/>
      <c r="B106" s="217"/>
      <c r="C106" s="217"/>
      <c r="D106" s="217"/>
      <c r="E106" s="217"/>
      <c r="F106" s="217"/>
      <c r="G106" s="217"/>
      <c r="H106" s="217"/>
      <c r="I106" s="217"/>
      <c r="J106" s="217"/>
      <c r="K106" s="217"/>
      <c r="L106" s="217"/>
      <c r="M106" s="217"/>
      <c r="N106" s="217"/>
      <c r="O106" s="217"/>
    </row>
    <row r="107" spans="1:15" ht="14.25" customHeight="1" x14ac:dyDescent="0.2">
      <c r="A107" s="217"/>
      <c r="B107" s="217"/>
      <c r="C107" s="217"/>
      <c r="D107" s="217"/>
      <c r="E107" s="217"/>
      <c r="F107" s="217"/>
      <c r="G107" s="217"/>
      <c r="H107" s="217"/>
      <c r="I107" s="217"/>
      <c r="J107" s="217"/>
      <c r="K107" s="217"/>
      <c r="L107" s="217"/>
      <c r="M107" s="217"/>
      <c r="N107" s="217"/>
      <c r="O107" s="217"/>
    </row>
    <row r="108" spans="1:15" ht="14.25" customHeight="1" x14ac:dyDescent="0.2">
      <c r="A108" s="217"/>
      <c r="B108" s="217"/>
      <c r="C108" s="217"/>
      <c r="D108" s="217"/>
      <c r="E108" s="217"/>
      <c r="F108" s="217"/>
      <c r="G108" s="217"/>
      <c r="H108" s="217"/>
      <c r="I108" s="217"/>
      <c r="J108" s="217"/>
      <c r="K108" s="217"/>
      <c r="L108" s="217"/>
      <c r="M108" s="217"/>
      <c r="N108" s="217"/>
      <c r="O108" s="217"/>
    </row>
    <row r="109" spans="1:15" ht="14.25" customHeight="1" x14ac:dyDescent="0.2">
      <c r="A109" s="217"/>
      <c r="B109" s="217"/>
      <c r="C109" s="217"/>
      <c r="D109" s="217"/>
      <c r="E109" s="217"/>
      <c r="F109" s="217"/>
      <c r="G109" s="217"/>
      <c r="H109" s="217"/>
      <c r="I109" s="217"/>
      <c r="J109" s="217"/>
      <c r="K109" s="217"/>
      <c r="L109" s="217"/>
      <c r="M109" s="217"/>
      <c r="N109" s="217"/>
      <c r="O109" s="217"/>
    </row>
    <row r="110" spans="1:15" ht="14.25" customHeight="1" x14ac:dyDescent="0.2">
      <c r="A110" s="217"/>
      <c r="B110" s="217"/>
      <c r="C110" s="217"/>
      <c r="D110" s="217"/>
      <c r="E110" s="217"/>
      <c r="F110" s="217"/>
      <c r="G110" s="217"/>
      <c r="H110" s="217"/>
      <c r="I110" s="217"/>
      <c r="J110" s="217"/>
      <c r="K110" s="217"/>
      <c r="L110" s="217"/>
      <c r="M110" s="217"/>
      <c r="N110" s="217"/>
      <c r="O110" s="217"/>
    </row>
    <row r="111" spans="1:15" ht="14.25" customHeight="1" x14ac:dyDescent="0.2">
      <c r="A111" s="217"/>
      <c r="B111" s="217"/>
      <c r="C111" s="217"/>
      <c r="D111" s="217"/>
      <c r="E111" s="217"/>
      <c r="F111" s="217"/>
      <c r="G111" s="217"/>
      <c r="H111" s="217"/>
      <c r="I111" s="217"/>
      <c r="J111" s="217"/>
      <c r="K111" s="217"/>
      <c r="L111" s="217"/>
      <c r="M111" s="217"/>
      <c r="N111" s="217"/>
      <c r="O111" s="217"/>
    </row>
    <row r="112" spans="1:15" ht="14.25" customHeight="1" x14ac:dyDescent="0.2">
      <c r="A112" s="217"/>
      <c r="B112" s="217"/>
      <c r="C112" s="217"/>
      <c r="D112" s="217"/>
      <c r="E112" s="217"/>
      <c r="F112" s="217"/>
      <c r="G112" s="217"/>
      <c r="H112" s="217"/>
      <c r="I112" s="217"/>
      <c r="J112" s="217"/>
      <c r="K112" s="217"/>
      <c r="L112" s="217"/>
      <c r="M112" s="217"/>
      <c r="N112" s="217"/>
      <c r="O112" s="217"/>
    </row>
    <row r="113" spans="1:15" ht="14.25" customHeight="1" x14ac:dyDescent="0.2">
      <c r="A113" s="217"/>
      <c r="B113" s="217"/>
      <c r="C113" s="217"/>
      <c r="D113" s="217"/>
      <c r="E113" s="217"/>
      <c r="F113" s="217"/>
      <c r="G113" s="217"/>
      <c r="H113" s="217"/>
      <c r="I113" s="217"/>
      <c r="J113" s="217"/>
      <c r="K113" s="217"/>
      <c r="L113" s="217"/>
      <c r="M113" s="217"/>
      <c r="N113" s="217"/>
      <c r="O113" s="217"/>
    </row>
    <row r="114" spans="1:15" ht="14.25" customHeight="1" x14ac:dyDescent="0.2">
      <c r="A114" s="217"/>
      <c r="B114" s="217"/>
      <c r="C114" s="217"/>
      <c r="D114" s="217"/>
      <c r="E114" s="217"/>
      <c r="F114" s="217"/>
      <c r="G114" s="217"/>
      <c r="H114" s="217"/>
      <c r="I114" s="217"/>
      <c r="J114" s="217"/>
      <c r="K114" s="217"/>
      <c r="L114" s="217"/>
      <c r="M114" s="217"/>
      <c r="N114" s="217"/>
      <c r="O114" s="217"/>
    </row>
    <row r="115" spans="1:15" ht="14.25" customHeight="1" x14ac:dyDescent="0.2">
      <c r="A115" s="217"/>
      <c r="B115" s="217"/>
      <c r="C115" s="217"/>
      <c r="D115" s="217"/>
      <c r="E115" s="217"/>
      <c r="F115" s="217"/>
      <c r="G115" s="217"/>
      <c r="H115" s="217"/>
      <c r="I115" s="217"/>
      <c r="J115" s="217"/>
      <c r="K115" s="217"/>
      <c r="L115" s="217"/>
      <c r="M115" s="217"/>
      <c r="N115" s="217"/>
      <c r="O115" s="217"/>
    </row>
    <row r="116" spans="1:15" ht="14.25" customHeight="1" x14ac:dyDescent="0.2">
      <c r="A116" s="217"/>
      <c r="B116" s="217"/>
      <c r="C116" s="217"/>
      <c r="D116" s="217"/>
      <c r="E116" s="217"/>
      <c r="F116" s="217"/>
      <c r="G116" s="217"/>
      <c r="H116" s="217"/>
      <c r="I116" s="217"/>
      <c r="J116" s="217"/>
      <c r="K116" s="217"/>
      <c r="L116" s="217"/>
      <c r="M116" s="217"/>
      <c r="N116" s="217"/>
      <c r="O116" s="217"/>
    </row>
    <row r="117" spans="1:15" ht="14.25" customHeight="1" x14ac:dyDescent="0.2">
      <c r="A117" s="217"/>
      <c r="B117" s="217"/>
      <c r="C117" s="217"/>
      <c r="D117" s="217"/>
      <c r="E117" s="217"/>
      <c r="F117" s="217"/>
      <c r="G117" s="217"/>
      <c r="H117" s="217"/>
      <c r="I117" s="217"/>
      <c r="J117" s="217"/>
      <c r="K117" s="217"/>
      <c r="L117" s="217"/>
      <c r="M117" s="217"/>
      <c r="N117" s="217"/>
      <c r="O117" s="217"/>
    </row>
    <row r="118" spans="1:15" ht="14.25" customHeight="1" x14ac:dyDescent="0.2">
      <c r="A118" s="217"/>
      <c r="B118" s="217"/>
      <c r="C118" s="217"/>
      <c r="D118" s="217"/>
      <c r="E118" s="217"/>
      <c r="F118" s="217"/>
      <c r="G118" s="217"/>
      <c r="H118" s="217"/>
      <c r="I118" s="217"/>
      <c r="J118" s="217"/>
      <c r="K118" s="217"/>
      <c r="L118" s="217"/>
      <c r="M118" s="217"/>
      <c r="N118" s="217"/>
      <c r="O118" s="217"/>
    </row>
    <row r="119" spans="1:15" ht="14.25" customHeight="1" x14ac:dyDescent="0.2">
      <c r="A119" s="217"/>
      <c r="B119" s="217"/>
      <c r="C119" s="217"/>
      <c r="D119" s="217"/>
      <c r="E119" s="217"/>
      <c r="F119" s="217"/>
      <c r="G119" s="217"/>
      <c r="H119" s="217"/>
      <c r="I119" s="217"/>
      <c r="J119" s="217"/>
      <c r="K119" s="217"/>
      <c r="L119" s="217"/>
      <c r="M119" s="217"/>
      <c r="N119" s="217"/>
      <c r="O119" s="217"/>
    </row>
    <row r="120" spans="1:15" ht="14.25" customHeight="1" x14ac:dyDescent="0.2">
      <c r="A120" s="217"/>
      <c r="B120" s="217"/>
      <c r="C120" s="217"/>
      <c r="D120" s="217"/>
      <c r="E120" s="217"/>
      <c r="F120" s="217"/>
      <c r="G120" s="217"/>
      <c r="H120" s="217"/>
      <c r="I120" s="217"/>
      <c r="J120" s="217"/>
      <c r="K120" s="217"/>
      <c r="L120" s="217"/>
      <c r="M120" s="217"/>
      <c r="N120" s="217"/>
      <c r="O120" s="217"/>
    </row>
    <row r="121" spans="1:15" ht="14.25" customHeight="1" x14ac:dyDescent="0.2">
      <c r="A121" s="217"/>
      <c r="B121" s="217"/>
      <c r="C121" s="217"/>
      <c r="D121" s="217"/>
      <c r="E121" s="217"/>
      <c r="F121" s="217"/>
      <c r="G121" s="217"/>
      <c r="H121" s="217"/>
      <c r="I121" s="217"/>
      <c r="J121" s="217"/>
      <c r="K121" s="217"/>
      <c r="L121" s="217"/>
      <c r="M121" s="217"/>
      <c r="N121" s="217"/>
      <c r="O121" s="217"/>
    </row>
    <row r="122" spans="1:15" ht="14.25" customHeight="1" x14ac:dyDescent="0.2">
      <c r="A122" s="217"/>
      <c r="B122" s="217"/>
      <c r="C122" s="217"/>
      <c r="D122" s="217"/>
      <c r="E122" s="217"/>
      <c r="F122" s="217"/>
      <c r="G122" s="217"/>
      <c r="H122" s="217"/>
      <c r="I122" s="217"/>
      <c r="J122" s="217"/>
      <c r="K122" s="217"/>
      <c r="L122" s="217"/>
      <c r="M122" s="217"/>
      <c r="N122" s="217"/>
      <c r="O122" s="217"/>
    </row>
    <row r="123" spans="1:15" ht="14.25" customHeight="1" x14ac:dyDescent="0.2">
      <c r="A123" s="217"/>
      <c r="B123" s="217"/>
      <c r="C123" s="217"/>
      <c r="D123" s="217"/>
      <c r="E123" s="217"/>
      <c r="F123" s="217"/>
      <c r="G123" s="217"/>
      <c r="H123" s="217"/>
      <c r="I123" s="217"/>
      <c r="J123" s="217"/>
      <c r="K123" s="217"/>
      <c r="L123" s="217"/>
      <c r="M123" s="217"/>
      <c r="N123" s="217"/>
      <c r="O123" s="217"/>
    </row>
    <row r="124" spans="1:15" ht="14.25" customHeight="1" x14ac:dyDescent="0.2">
      <c r="A124" s="217"/>
      <c r="B124" s="217"/>
      <c r="C124" s="217"/>
      <c r="D124" s="217"/>
      <c r="E124" s="217"/>
      <c r="F124" s="217"/>
      <c r="G124" s="217"/>
      <c r="H124" s="217"/>
      <c r="I124" s="217"/>
      <c r="J124" s="217"/>
      <c r="K124" s="217"/>
      <c r="L124" s="217"/>
      <c r="M124" s="217"/>
      <c r="N124" s="217"/>
      <c r="O124" s="217"/>
    </row>
    <row r="125" spans="1:15" ht="14.25" customHeight="1" x14ac:dyDescent="0.2">
      <c r="A125" s="217"/>
      <c r="B125" s="217"/>
      <c r="C125" s="217"/>
      <c r="D125" s="217"/>
      <c r="E125" s="217"/>
      <c r="F125" s="217"/>
      <c r="G125" s="217"/>
      <c r="H125" s="217"/>
      <c r="I125" s="217"/>
      <c r="J125" s="217"/>
      <c r="K125" s="217"/>
      <c r="L125" s="217"/>
      <c r="M125" s="217"/>
      <c r="N125" s="217"/>
      <c r="O125" s="217"/>
    </row>
    <row r="126" spans="1:15" ht="14.25" customHeight="1" x14ac:dyDescent="0.2">
      <c r="A126" s="217"/>
      <c r="B126" s="217"/>
      <c r="C126" s="217"/>
      <c r="D126" s="217"/>
      <c r="E126" s="217"/>
      <c r="F126" s="217"/>
      <c r="G126" s="217"/>
      <c r="H126" s="217"/>
      <c r="I126" s="217"/>
      <c r="J126" s="217"/>
      <c r="K126" s="217"/>
      <c r="L126" s="217"/>
      <c r="M126" s="217"/>
      <c r="N126" s="217"/>
      <c r="O126" s="217"/>
    </row>
    <row r="127" spans="1:15" ht="14.25" customHeight="1" x14ac:dyDescent="0.2">
      <c r="A127" s="217"/>
      <c r="B127" s="217"/>
      <c r="C127" s="217"/>
      <c r="D127" s="217"/>
      <c r="E127" s="217"/>
      <c r="F127" s="217"/>
      <c r="G127" s="217"/>
      <c r="H127" s="217"/>
      <c r="I127" s="217"/>
      <c r="J127" s="217"/>
      <c r="K127" s="217"/>
      <c r="L127" s="217"/>
      <c r="M127" s="217"/>
      <c r="N127" s="217"/>
      <c r="O127" s="217"/>
    </row>
    <row r="128" spans="1:15" ht="14.25" customHeight="1" x14ac:dyDescent="0.2">
      <c r="A128" s="217"/>
      <c r="B128" s="217"/>
      <c r="C128" s="217"/>
      <c r="D128" s="217"/>
      <c r="E128" s="217"/>
      <c r="F128" s="217"/>
      <c r="G128" s="217"/>
      <c r="H128" s="217"/>
      <c r="I128" s="217"/>
      <c r="J128" s="217"/>
      <c r="K128" s="217"/>
      <c r="L128" s="217"/>
      <c r="M128" s="217"/>
      <c r="N128" s="217"/>
      <c r="O128" s="217"/>
    </row>
    <row r="129" spans="1:15" ht="14.25" customHeight="1" x14ac:dyDescent="0.2">
      <c r="A129" s="217"/>
      <c r="B129" s="217"/>
      <c r="C129" s="217"/>
      <c r="D129" s="217"/>
      <c r="E129" s="217"/>
      <c r="F129" s="217"/>
      <c r="G129" s="217"/>
      <c r="H129" s="217"/>
      <c r="I129" s="217"/>
      <c r="J129" s="217"/>
      <c r="K129" s="217"/>
      <c r="L129" s="217"/>
      <c r="M129" s="217"/>
      <c r="N129" s="217"/>
      <c r="O129" s="217"/>
    </row>
    <row r="130" spans="1:15" ht="14.25" customHeight="1" x14ac:dyDescent="0.2">
      <c r="A130" s="217"/>
      <c r="B130" s="217"/>
      <c r="C130" s="217"/>
      <c r="D130" s="217"/>
      <c r="E130" s="217"/>
      <c r="F130" s="217"/>
      <c r="G130" s="217"/>
      <c r="H130" s="217"/>
      <c r="I130" s="217"/>
      <c r="J130" s="217"/>
      <c r="K130" s="217"/>
      <c r="L130" s="217"/>
      <c r="M130" s="217"/>
      <c r="N130" s="217"/>
      <c r="O130" s="217"/>
    </row>
    <row r="131" spans="1:15" ht="14.25" customHeight="1" x14ac:dyDescent="0.2">
      <c r="A131" s="217"/>
      <c r="B131" s="217"/>
      <c r="C131" s="217"/>
      <c r="D131" s="217"/>
      <c r="E131" s="217"/>
      <c r="F131" s="217"/>
      <c r="G131" s="217"/>
      <c r="H131" s="217"/>
      <c r="I131" s="217"/>
      <c r="J131" s="217"/>
      <c r="K131" s="217"/>
      <c r="L131" s="217"/>
      <c r="M131" s="217"/>
      <c r="N131" s="217"/>
      <c r="O131" s="217"/>
    </row>
    <row r="132" spans="1:15" ht="14.25" customHeight="1" x14ac:dyDescent="0.2">
      <c r="A132" s="217"/>
      <c r="B132" s="217"/>
      <c r="C132" s="217"/>
      <c r="D132" s="217"/>
      <c r="E132" s="217"/>
      <c r="F132" s="217"/>
      <c r="G132" s="217"/>
      <c r="H132" s="217"/>
      <c r="I132" s="217"/>
      <c r="J132" s="217"/>
      <c r="K132" s="217"/>
      <c r="L132" s="217"/>
      <c r="M132" s="217"/>
      <c r="N132" s="217"/>
      <c r="O132" s="217"/>
    </row>
    <row r="133" spans="1:15" ht="14.25" customHeight="1" x14ac:dyDescent="0.2">
      <c r="A133" s="217"/>
      <c r="B133" s="217"/>
      <c r="C133" s="217"/>
      <c r="D133" s="217"/>
      <c r="E133" s="217"/>
      <c r="F133" s="217"/>
      <c r="G133" s="217"/>
      <c r="H133" s="217"/>
      <c r="I133" s="217"/>
      <c r="J133" s="217"/>
      <c r="K133" s="217"/>
      <c r="L133" s="217"/>
      <c r="M133" s="217"/>
      <c r="N133" s="217"/>
      <c r="O133" s="217"/>
    </row>
    <row r="134" spans="1:15" ht="14.25" customHeight="1" x14ac:dyDescent="0.2">
      <c r="A134" s="217"/>
      <c r="B134" s="217"/>
      <c r="C134" s="217"/>
      <c r="D134" s="217"/>
      <c r="E134" s="217"/>
      <c r="F134" s="217"/>
      <c r="G134" s="217"/>
      <c r="H134" s="217"/>
      <c r="I134" s="217"/>
      <c r="J134" s="217"/>
      <c r="K134" s="217"/>
      <c r="L134" s="217"/>
      <c r="M134" s="217"/>
      <c r="N134" s="217"/>
      <c r="O134" s="217"/>
    </row>
    <row r="135" spans="1:15" ht="14.25" customHeight="1" x14ac:dyDescent="0.2">
      <c r="A135" s="217"/>
      <c r="B135" s="217"/>
      <c r="C135" s="217"/>
      <c r="D135" s="217"/>
      <c r="E135" s="217"/>
      <c r="F135" s="217"/>
      <c r="G135" s="217"/>
      <c r="H135" s="217"/>
      <c r="I135" s="217"/>
      <c r="J135" s="217"/>
      <c r="K135" s="217"/>
      <c r="L135" s="217"/>
      <c r="M135" s="217"/>
      <c r="N135" s="217"/>
      <c r="O135" s="217"/>
    </row>
    <row r="136" spans="1:15" ht="14.25" customHeight="1" x14ac:dyDescent="0.2">
      <c r="A136" s="217"/>
      <c r="B136" s="217"/>
      <c r="C136" s="217"/>
      <c r="D136" s="217"/>
      <c r="E136" s="217"/>
      <c r="F136" s="217"/>
      <c r="G136" s="217"/>
      <c r="H136" s="217"/>
      <c r="I136" s="217"/>
      <c r="J136" s="217"/>
      <c r="K136" s="217"/>
      <c r="L136" s="217"/>
      <c r="M136" s="217"/>
      <c r="N136" s="217"/>
      <c r="O136" s="217"/>
    </row>
    <row r="137" spans="1:15" ht="14.25" customHeight="1" x14ac:dyDescent="0.2">
      <c r="A137" s="217"/>
      <c r="B137" s="217"/>
      <c r="C137" s="217"/>
      <c r="D137" s="217"/>
      <c r="E137" s="217"/>
      <c r="F137" s="217"/>
      <c r="G137" s="217"/>
      <c r="H137" s="217"/>
      <c r="I137" s="217"/>
      <c r="J137" s="217"/>
      <c r="K137" s="217"/>
      <c r="L137" s="217"/>
      <c r="M137" s="217"/>
      <c r="N137" s="217"/>
      <c r="O137" s="217"/>
    </row>
    <row r="138" spans="1:15" ht="14.25" customHeight="1" x14ac:dyDescent="0.2">
      <c r="A138" s="217"/>
      <c r="B138" s="217"/>
      <c r="C138" s="217"/>
      <c r="D138" s="217"/>
      <c r="E138" s="217"/>
      <c r="F138" s="217"/>
      <c r="G138" s="217"/>
      <c r="H138" s="217"/>
      <c r="I138" s="217"/>
      <c r="J138" s="217"/>
      <c r="K138" s="217"/>
      <c r="L138" s="217"/>
      <c r="M138" s="217"/>
      <c r="N138" s="217"/>
      <c r="O138" s="217"/>
    </row>
    <row r="139" spans="1:15" ht="14.25" customHeight="1" x14ac:dyDescent="0.2">
      <c r="A139" s="217"/>
      <c r="B139" s="217"/>
      <c r="C139" s="217"/>
      <c r="D139" s="217"/>
      <c r="E139" s="217"/>
      <c r="F139" s="217"/>
      <c r="G139" s="217"/>
      <c r="H139" s="217"/>
      <c r="I139" s="217"/>
      <c r="J139" s="217"/>
      <c r="K139" s="217"/>
      <c r="L139" s="217"/>
      <c r="M139" s="217"/>
      <c r="N139" s="217"/>
      <c r="O139" s="217"/>
    </row>
    <row r="140" spans="1:15" ht="14.25" customHeight="1" x14ac:dyDescent="0.2">
      <c r="A140" s="217"/>
      <c r="B140" s="217"/>
      <c r="C140" s="217"/>
      <c r="D140" s="217"/>
      <c r="E140" s="217"/>
      <c r="F140" s="217"/>
      <c r="G140" s="217"/>
      <c r="H140" s="217"/>
      <c r="I140" s="217"/>
      <c r="J140" s="217"/>
      <c r="K140" s="217"/>
      <c r="L140" s="217"/>
      <c r="M140" s="217"/>
      <c r="N140" s="217"/>
      <c r="O140" s="217"/>
    </row>
    <row r="141" spans="1:15" ht="14.25" customHeight="1" x14ac:dyDescent="0.2">
      <c r="A141" s="217"/>
      <c r="B141" s="217"/>
      <c r="C141" s="217"/>
      <c r="D141" s="217"/>
      <c r="E141" s="217"/>
      <c r="F141" s="217"/>
      <c r="G141" s="217"/>
      <c r="H141" s="217"/>
      <c r="I141" s="217"/>
      <c r="J141" s="217"/>
      <c r="K141" s="217"/>
      <c r="L141" s="217"/>
      <c r="M141" s="217"/>
      <c r="N141" s="217"/>
      <c r="O141" s="217"/>
    </row>
    <row r="142" spans="1:15" ht="14.25" customHeight="1" x14ac:dyDescent="0.2">
      <c r="A142" s="217"/>
      <c r="B142" s="217"/>
      <c r="C142" s="217"/>
      <c r="D142" s="217"/>
      <c r="E142" s="217"/>
      <c r="F142" s="217"/>
      <c r="G142" s="217"/>
      <c r="H142" s="217"/>
      <c r="I142" s="217"/>
      <c r="J142" s="217"/>
      <c r="K142" s="217"/>
      <c r="L142" s="217"/>
      <c r="M142" s="217"/>
      <c r="N142" s="217"/>
      <c r="O142" s="217"/>
    </row>
    <row r="143" spans="1:15" ht="14.25" customHeight="1" x14ac:dyDescent="0.2">
      <c r="A143" s="217"/>
      <c r="B143" s="217"/>
      <c r="C143" s="217"/>
      <c r="D143" s="217"/>
      <c r="E143" s="217"/>
      <c r="F143" s="217"/>
      <c r="G143" s="217"/>
      <c r="H143" s="217"/>
      <c r="I143" s="217"/>
      <c r="J143" s="217"/>
      <c r="K143" s="217"/>
      <c r="L143" s="217"/>
      <c r="M143" s="217"/>
      <c r="N143" s="217"/>
      <c r="O143" s="217"/>
    </row>
    <row r="144" spans="1:15" ht="14.25" customHeight="1" x14ac:dyDescent="0.2">
      <c r="A144" s="217"/>
      <c r="B144" s="217"/>
      <c r="C144" s="217"/>
      <c r="D144" s="217"/>
      <c r="E144" s="217"/>
      <c r="F144" s="217"/>
      <c r="G144" s="217"/>
      <c r="H144" s="217"/>
      <c r="I144" s="217"/>
      <c r="J144" s="217"/>
      <c r="K144" s="217"/>
      <c r="L144" s="217"/>
      <c r="M144" s="217"/>
      <c r="N144" s="217"/>
      <c r="O144" s="217"/>
    </row>
    <row r="145" spans="1:15" ht="14.25" customHeight="1" x14ac:dyDescent="0.2">
      <c r="A145" s="217"/>
      <c r="B145" s="217"/>
      <c r="C145" s="217"/>
      <c r="D145" s="217"/>
      <c r="E145" s="217"/>
      <c r="F145" s="217"/>
      <c r="G145" s="217"/>
      <c r="H145" s="217"/>
      <c r="I145" s="217"/>
      <c r="J145" s="217"/>
      <c r="K145" s="217"/>
      <c r="L145" s="217"/>
      <c r="M145" s="217"/>
      <c r="N145" s="217"/>
      <c r="O145" s="217"/>
    </row>
    <row r="146" spans="1:15" ht="14.25" customHeight="1" x14ac:dyDescent="0.2">
      <c r="A146" s="217"/>
      <c r="B146" s="217"/>
      <c r="C146" s="217"/>
      <c r="D146" s="217"/>
      <c r="E146" s="217"/>
      <c r="F146" s="217"/>
      <c r="G146" s="217"/>
      <c r="H146" s="217"/>
      <c r="I146" s="217"/>
      <c r="J146" s="217"/>
      <c r="K146" s="217"/>
      <c r="L146" s="217"/>
      <c r="M146" s="217"/>
      <c r="N146" s="217"/>
      <c r="O146" s="217"/>
    </row>
    <row r="147" spans="1:15" ht="14.25" customHeight="1" x14ac:dyDescent="0.2">
      <c r="A147" s="217"/>
      <c r="B147" s="217"/>
      <c r="C147" s="217"/>
      <c r="D147" s="217"/>
      <c r="E147" s="217"/>
      <c r="F147" s="217"/>
      <c r="G147" s="217"/>
      <c r="H147" s="217"/>
      <c r="I147" s="217"/>
      <c r="J147" s="217"/>
      <c r="K147" s="217"/>
      <c r="L147" s="217"/>
      <c r="M147" s="217"/>
      <c r="N147" s="217"/>
      <c r="O147" s="217"/>
    </row>
    <row r="148" spans="1:15" ht="14.25" customHeight="1" x14ac:dyDescent="0.2">
      <c r="A148" s="217"/>
      <c r="B148" s="217"/>
      <c r="C148" s="217"/>
      <c r="D148" s="217"/>
      <c r="E148" s="217"/>
      <c r="F148" s="217"/>
      <c r="G148" s="217"/>
      <c r="H148" s="217"/>
      <c r="I148" s="217"/>
      <c r="J148" s="217"/>
      <c r="K148" s="217"/>
      <c r="L148" s="217"/>
      <c r="M148" s="217"/>
      <c r="N148" s="217"/>
      <c r="O148" s="217"/>
    </row>
    <row r="149" spans="1:15" ht="14.25" customHeight="1" x14ac:dyDescent="0.2">
      <c r="A149" s="217"/>
      <c r="B149" s="217"/>
      <c r="C149" s="217"/>
      <c r="D149" s="217"/>
      <c r="E149" s="217"/>
      <c r="F149" s="217"/>
      <c r="G149" s="217"/>
      <c r="H149" s="217"/>
      <c r="I149" s="217"/>
      <c r="J149" s="217"/>
      <c r="K149" s="217"/>
      <c r="L149" s="217"/>
      <c r="M149" s="217"/>
      <c r="N149" s="217"/>
      <c r="O149" s="217"/>
    </row>
    <row r="150" spans="1:15" ht="14.25" customHeight="1" x14ac:dyDescent="0.2">
      <c r="A150" s="217"/>
      <c r="B150" s="217"/>
      <c r="C150" s="217"/>
      <c r="D150" s="217"/>
      <c r="E150" s="217"/>
      <c r="F150" s="217"/>
      <c r="G150" s="217"/>
      <c r="H150" s="217"/>
      <c r="I150" s="217"/>
      <c r="J150" s="217"/>
      <c r="K150" s="217"/>
      <c r="L150" s="217"/>
      <c r="M150" s="217"/>
      <c r="N150" s="217"/>
      <c r="O150" s="217"/>
    </row>
    <row r="151" spans="1:15" ht="14.25" customHeight="1" x14ac:dyDescent="0.2">
      <c r="A151" s="217"/>
      <c r="B151" s="217"/>
      <c r="C151" s="217"/>
      <c r="D151" s="217"/>
      <c r="E151" s="217"/>
      <c r="F151" s="217"/>
      <c r="G151" s="217"/>
      <c r="H151" s="217"/>
      <c r="I151" s="217"/>
      <c r="J151" s="217"/>
      <c r="K151" s="217"/>
      <c r="L151" s="217"/>
      <c r="M151" s="217"/>
      <c r="N151" s="217"/>
      <c r="O151" s="217"/>
    </row>
    <row r="152" spans="1:15" ht="14.25" customHeight="1" x14ac:dyDescent="0.2">
      <c r="A152" s="217"/>
      <c r="B152" s="217"/>
      <c r="C152" s="217"/>
      <c r="D152" s="217"/>
      <c r="E152" s="217"/>
      <c r="F152" s="217"/>
      <c r="G152" s="217"/>
      <c r="H152" s="217"/>
      <c r="I152" s="217"/>
      <c r="J152" s="217"/>
      <c r="K152" s="217"/>
      <c r="L152" s="217"/>
      <c r="M152" s="217"/>
      <c r="N152" s="217"/>
      <c r="O152" s="217"/>
    </row>
    <row r="153" spans="1:15" ht="14.25" customHeight="1" x14ac:dyDescent="0.2">
      <c r="A153" s="217"/>
      <c r="B153" s="217"/>
      <c r="C153" s="217"/>
      <c r="D153" s="217"/>
      <c r="E153" s="217"/>
      <c r="F153" s="217"/>
      <c r="G153" s="217"/>
      <c r="H153" s="217"/>
      <c r="I153" s="217"/>
      <c r="J153" s="217"/>
      <c r="K153" s="217"/>
      <c r="L153" s="217"/>
      <c r="M153" s="217"/>
      <c r="N153" s="217"/>
      <c r="O153" s="217"/>
    </row>
    <row r="154" spans="1:15" ht="14.25" customHeight="1" x14ac:dyDescent="0.2">
      <c r="A154" s="217"/>
      <c r="B154" s="217"/>
      <c r="C154" s="217"/>
      <c r="D154" s="217"/>
      <c r="E154" s="217"/>
      <c r="F154" s="217"/>
      <c r="G154" s="217"/>
      <c r="H154" s="217"/>
      <c r="I154" s="217"/>
      <c r="J154" s="217"/>
      <c r="K154" s="217"/>
      <c r="L154" s="217"/>
      <c r="M154" s="217"/>
      <c r="N154" s="217"/>
      <c r="O154" s="217"/>
    </row>
    <row r="155" spans="1:15" ht="14.25" customHeight="1" x14ac:dyDescent="0.2">
      <c r="A155" s="217"/>
      <c r="B155" s="217"/>
      <c r="C155" s="217"/>
      <c r="D155" s="217"/>
      <c r="E155" s="217"/>
      <c r="F155" s="217"/>
      <c r="G155" s="217"/>
      <c r="H155" s="217"/>
      <c r="I155" s="217"/>
      <c r="J155" s="217"/>
      <c r="K155" s="217"/>
      <c r="L155" s="217"/>
      <c r="M155" s="217"/>
      <c r="N155" s="217"/>
      <c r="O155" s="217"/>
    </row>
    <row r="156" spans="1:15" ht="14.25" customHeight="1" x14ac:dyDescent="0.2">
      <c r="A156" s="217"/>
      <c r="B156" s="217"/>
      <c r="C156" s="217"/>
      <c r="D156" s="217"/>
      <c r="E156" s="217"/>
      <c r="F156" s="217"/>
      <c r="G156" s="217"/>
      <c r="H156" s="217"/>
      <c r="I156" s="217"/>
      <c r="J156" s="217"/>
      <c r="K156" s="217"/>
      <c r="L156" s="217"/>
      <c r="M156" s="217"/>
      <c r="N156" s="217"/>
      <c r="O156" s="217"/>
    </row>
    <row r="157" spans="1:15" ht="14.25" customHeight="1" x14ac:dyDescent="0.2">
      <c r="A157" s="217"/>
      <c r="B157" s="217"/>
      <c r="C157" s="217"/>
      <c r="D157" s="217"/>
      <c r="E157" s="217"/>
      <c r="F157" s="217"/>
      <c r="G157" s="217"/>
      <c r="H157" s="217"/>
      <c r="I157" s="217"/>
      <c r="J157" s="217"/>
      <c r="K157" s="217"/>
      <c r="L157" s="217"/>
      <c r="M157" s="217"/>
      <c r="N157" s="217"/>
      <c r="O157" s="217"/>
    </row>
    <row r="158" spans="1:15" ht="14.25" customHeight="1" x14ac:dyDescent="0.2">
      <c r="A158" s="217"/>
      <c r="B158" s="217"/>
      <c r="C158" s="217"/>
      <c r="D158" s="217"/>
      <c r="E158" s="217"/>
      <c r="F158" s="217"/>
      <c r="G158" s="217"/>
      <c r="H158" s="217"/>
      <c r="I158" s="217"/>
      <c r="J158" s="217"/>
      <c r="K158" s="217"/>
      <c r="L158" s="217"/>
      <c r="M158" s="217"/>
      <c r="N158" s="217"/>
      <c r="O158" s="217"/>
    </row>
    <row r="159" spans="1:15" ht="14.25" customHeight="1" x14ac:dyDescent="0.2">
      <c r="A159" s="217"/>
      <c r="B159" s="217"/>
      <c r="C159" s="217"/>
      <c r="D159" s="217"/>
      <c r="E159" s="217"/>
      <c r="F159" s="217"/>
      <c r="G159" s="217"/>
      <c r="H159" s="217"/>
      <c r="I159" s="217"/>
      <c r="J159" s="217"/>
      <c r="K159" s="217"/>
      <c r="L159" s="217"/>
      <c r="M159" s="217"/>
      <c r="N159" s="217"/>
      <c r="O159" s="217"/>
    </row>
    <row r="160" spans="1:15" ht="14.25" customHeight="1" x14ac:dyDescent="0.2">
      <c r="A160" s="217"/>
      <c r="B160" s="217"/>
      <c r="C160" s="217"/>
      <c r="D160" s="217"/>
      <c r="E160" s="217"/>
      <c r="F160" s="217"/>
      <c r="G160" s="217"/>
      <c r="H160" s="217"/>
      <c r="I160" s="217"/>
      <c r="J160" s="217"/>
      <c r="K160" s="217"/>
      <c r="L160" s="217"/>
      <c r="M160" s="217"/>
      <c r="N160" s="217"/>
      <c r="O160" s="217"/>
    </row>
    <row r="161" spans="1:15" ht="14.25" customHeight="1" x14ac:dyDescent="0.2">
      <c r="A161" s="217"/>
      <c r="B161" s="217"/>
      <c r="C161" s="217"/>
      <c r="D161" s="217"/>
      <c r="E161" s="217"/>
      <c r="F161" s="217"/>
      <c r="G161" s="217"/>
      <c r="H161" s="217"/>
      <c r="I161" s="217"/>
      <c r="J161" s="217"/>
      <c r="K161" s="217"/>
      <c r="L161" s="217"/>
      <c r="M161" s="217"/>
      <c r="N161" s="217"/>
      <c r="O161" s="217"/>
    </row>
    <row r="162" spans="1:15" ht="14.25" customHeight="1" x14ac:dyDescent="0.2">
      <c r="A162" s="217"/>
      <c r="B162" s="217"/>
      <c r="C162" s="217"/>
      <c r="D162" s="217"/>
      <c r="E162" s="217"/>
      <c r="F162" s="217"/>
      <c r="G162" s="217"/>
      <c r="H162" s="217"/>
      <c r="I162" s="217"/>
      <c r="J162" s="217"/>
      <c r="K162" s="217"/>
      <c r="L162" s="217"/>
      <c r="M162" s="217"/>
      <c r="N162" s="217"/>
      <c r="O162" s="217"/>
    </row>
    <row r="163" spans="1:15" ht="14.25" customHeight="1" x14ac:dyDescent="0.2">
      <c r="A163" s="217"/>
      <c r="B163" s="217"/>
      <c r="C163" s="217"/>
      <c r="D163" s="217"/>
      <c r="E163" s="217"/>
      <c r="F163" s="217"/>
      <c r="G163" s="217"/>
      <c r="H163" s="217"/>
      <c r="I163" s="217"/>
      <c r="J163" s="217"/>
      <c r="K163" s="217"/>
      <c r="L163" s="217"/>
      <c r="M163" s="217"/>
      <c r="N163" s="217"/>
      <c r="O163" s="217"/>
    </row>
    <row r="164" spans="1:15" ht="14.25" customHeight="1" x14ac:dyDescent="0.2">
      <c r="A164" s="217"/>
      <c r="B164" s="217"/>
      <c r="C164" s="217"/>
      <c r="D164" s="217"/>
      <c r="E164" s="217"/>
      <c r="F164" s="217"/>
      <c r="G164" s="217"/>
      <c r="H164" s="217"/>
      <c r="I164" s="217"/>
      <c r="J164" s="217"/>
      <c r="K164" s="217"/>
      <c r="L164" s="217"/>
      <c r="M164" s="217"/>
      <c r="N164" s="217"/>
      <c r="O164" s="217"/>
    </row>
    <row r="165" spans="1:15" ht="14.25" customHeight="1" x14ac:dyDescent="0.2">
      <c r="A165" s="217"/>
      <c r="B165" s="217"/>
      <c r="C165" s="217"/>
      <c r="D165" s="217"/>
      <c r="E165" s="217"/>
      <c r="F165" s="217"/>
      <c r="G165" s="217"/>
      <c r="H165" s="217"/>
      <c r="I165" s="217"/>
      <c r="J165" s="217"/>
      <c r="K165" s="217"/>
      <c r="L165" s="217"/>
      <c r="M165" s="217"/>
      <c r="N165" s="217"/>
      <c r="O165" s="217"/>
    </row>
    <row r="166" spans="1:15" ht="14.25" customHeight="1" x14ac:dyDescent="0.2">
      <c r="A166" s="217"/>
      <c r="B166" s="217"/>
      <c r="C166" s="217"/>
      <c r="D166" s="217"/>
      <c r="E166" s="217"/>
      <c r="F166" s="217"/>
      <c r="G166" s="217"/>
      <c r="H166" s="217"/>
      <c r="I166" s="217"/>
      <c r="J166" s="217"/>
      <c r="K166" s="217"/>
      <c r="L166" s="217"/>
      <c r="M166" s="217"/>
      <c r="N166" s="217"/>
      <c r="O166" s="217"/>
    </row>
    <row r="167" spans="1:15" ht="14.25" customHeight="1" x14ac:dyDescent="0.2">
      <c r="A167" s="217"/>
      <c r="B167" s="217"/>
      <c r="C167" s="217"/>
      <c r="D167" s="217"/>
      <c r="E167" s="217"/>
      <c r="F167" s="217"/>
      <c r="G167" s="217"/>
      <c r="H167" s="217"/>
      <c r="I167" s="217"/>
      <c r="J167" s="217"/>
      <c r="K167" s="217"/>
      <c r="L167" s="217"/>
      <c r="M167" s="217"/>
      <c r="N167" s="217"/>
      <c r="O167" s="217"/>
    </row>
    <row r="168" spans="1:15" ht="14.25" customHeight="1" x14ac:dyDescent="0.2">
      <c r="A168" s="217"/>
      <c r="B168" s="217"/>
      <c r="C168" s="217"/>
      <c r="D168" s="217"/>
      <c r="E168" s="217"/>
      <c r="F168" s="217"/>
      <c r="G168" s="217"/>
      <c r="H168" s="217"/>
      <c r="I168" s="217"/>
      <c r="J168" s="217"/>
      <c r="K168" s="217"/>
      <c r="L168" s="217"/>
      <c r="M168" s="217"/>
      <c r="N168" s="217"/>
      <c r="O168" s="217"/>
    </row>
    <row r="169" spans="1:15" ht="14.25" customHeight="1" x14ac:dyDescent="0.2">
      <c r="A169" s="217"/>
      <c r="B169" s="217"/>
      <c r="C169" s="217"/>
      <c r="D169" s="217"/>
      <c r="E169" s="217"/>
      <c r="F169" s="217"/>
      <c r="G169" s="217"/>
      <c r="H169" s="217"/>
      <c r="I169" s="217"/>
      <c r="J169" s="217"/>
      <c r="K169" s="217"/>
      <c r="L169" s="217"/>
      <c r="M169" s="217"/>
      <c r="N169" s="217"/>
      <c r="O169" s="217"/>
    </row>
    <row r="170" spans="1:15" ht="14.25" customHeight="1" x14ac:dyDescent="0.2">
      <c r="A170" s="217"/>
      <c r="B170" s="217"/>
      <c r="C170" s="217"/>
      <c r="D170" s="217"/>
      <c r="E170" s="217"/>
      <c r="F170" s="217"/>
      <c r="G170" s="217"/>
      <c r="H170" s="217"/>
      <c r="I170" s="217"/>
      <c r="J170" s="217"/>
      <c r="K170" s="217"/>
      <c r="L170" s="217"/>
      <c r="M170" s="217"/>
      <c r="N170" s="217"/>
      <c r="O170" s="217"/>
    </row>
    <row r="171" spans="1:15" x14ac:dyDescent="0.2">
      <c r="A171" s="203" t="s">
        <v>14</v>
      </c>
      <c r="B171" s="203"/>
      <c r="C171" s="203"/>
      <c r="D171" s="203"/>
      <c r="E171" s="203"/>
      <c r="F171" s="203"/>
      <c r="G171" s="203"/>
      <c r="H171" s="203"/>
      <c r="I171" s="203"/>
      <c r="J171" s="203"/>
      <c r="K171" s="203"/>
      <c r="L171" s="203"/>
      <c r="M171" s="203"/>
      <c r="N171" s="203"/>
      <c r="O171" s="6" t="s">
        <v>48</v>
      </c>
    </row>
    <row r="172" spans="1:15" ht="15" x14ac:dyDescent="0.25">
      <c r="A172" s="204" t="s">
        <v>19</v>
      </c>
      <c r="B172" s="204"/>
      <c r="C172" s="204"/>
      <c r="D172" s="204"/>
      <c r="E172" s="204"/>
      <c r="F172" s="204"/>
      <c r="G172" s="204"/>
      <c r="H172" s="204"/>
      <c r="I172" s="204"/>
      <c r="J172" s="204"/>
      <c r="K172" s="204"/>
      <c r="L172" s="204"/>
      <c r="M172" s="204"/>
      <c r="N172" s="204"/>
      <c r="O172" s="204"/>
    </row>
    <row r="173" spans="1:15" ht="15" x14ac:dyDescent="0.25">
      <c r="A173" s="204" t="s">
        <v>20</v>
      </c>
      <c r="B173" s="204"/>
      <c r="C173" s="204"/>
      <c r="D173" s="204"/>
      <c r="E173" s="204"/>
      <c r="F173" s="204"/>
      <c r="G173" s="204"/>
      <c r="H173" s="204"/>
      <c r="I173" s="204"/>
      <c r="J173" s="204"/>
      <c r="K173" s="204"/>
      <c r="L173" s="204"/>
      <c r="M173" s="204"/>
      <c r="N173" s="204"/>
      <c r="O173" s="204"/>
    </row>
    <row r="174" spans="1:15" ht="15" x14ac:dyDescent="0.25">
      <c r="A174" s="11"/>
      <c r="B174" s="11"/>
      <c r="C174" s="12"/>
      <c r="D174" s="12"/>
      <c r="E174" s="12"/>
      <c r="F174" s="11"/>
      <c r="G174" s="11"/>
      <c r="H174" s="11"/>
      <c r="I174" s="12"/>
      <c r="J174" s="12"/>
      <c r="K174" s="12"/>
      <c r="L174" s="11"/>
      <c r="M174" s="12"/>
      <c r="N174" s="11"/>
      <c r="O174" s="11"/>
    </row>
    <row r="175" spans="1:15" x14ac:dyDescent="0.2">
      <c r="A175" s="5"/>
      <c r="B175" s="5"/>
      <c r="C175" s="5"/>
      <c r="D175" s="5"/>
      <c r="E175" s="5"/>
      <c r="F175" s="5"/>
      <c r="G175" s="5"/>
      <c r="H175" s="5"/>
      <c r="I175" s="5"/>
      <c r="J175" s="5"/>
      <c r="K175" s="5"/>
      <c r="L175" s="5"/>
      <c r="M175" s="5"/>
      <c r="N175" s="5"/>
      <c r="O175" s="5"/>
    </row>
  </sheetData>
  <sheetProtection sheet="1" insertHyperlinks="0" selectLockedCells="1"/>
  <mergeCells count="150">
    <mergeCell ref="I33:L33"/>
    <mergeCell ref="I34:L34"/>
    <mergeCell ref="C31:D31"/>
    <mergeCell ref="C32:D32"/>
    <mergeCell ref="C33:D33"/>
    <mergeCell ref="C34:D34"/>
    <mergeCell ref="C35:D35"/>
    <mergeCell ref="E29:F29"/>
    <mergeCell ref="E31:F31"/>
    <mergeCell ref="E30:F30"/>
    <mergeCell ref="E32:F32"/>
    <mergeCell ref="E33:F33"/>
    <mergeCell ref="E34:F34"/>
    <mergeCell ref="E35:F35"/>
    <mergeCell ref="I35:L35"/>
    <mergeCell ref="G31:H31"/>
    <mergeCell ref="L47:N47"/>
    <mergeCell ref="L45:N45"/>
    <mergeCell ref="L46:N46"/>
    <mergeCell ref="K43:N44"/>
    <mergeCell ref="O43:O44"/>
    <mergeCell ref="C24:O24"/>
    <mergeCell ref="G20:H20"/>
    <mergeCell ref="G21:H21"/>
    <mergeCell ref="G23:H23"/>
    <mergeCell ref="C20:F20"/>
    <mergeCell ref="C21:F21"/>
    <mergeCell ref="C23:F23"/>
    <mergeCell ref="I20:O20"/>
    <mergeCell ref="I21:O21"/>
    <mergeCell ref="I23:O23"/>
    <mergeCell ref="C37:D37"/>
    <mergeCell ref="G30:H30"/>
    <mergeCell ref="I30:L30"/>
    <mergeCell ref="I31:L31"/>
    <mergeCell ref="I32:L32"/>
    <mergeCell ref="C29:D29"/>
    <mergeCell ref="C30:D30"/>
    <mergeCell ref="A43:B44"/>
    <mergeCell ref="E43:F43"/>
    <mergeCell ref="A39:O39"/>
    <mergeCell ref="A40:O40"/>
    <mergeCell ref="A42:O42"/>
    <mergeCell ref="C43:D43"/>
    <mergeCell ref="G43:H43"/>
    <mergeCell ref="I43:J43"/>
    <mergeCell ref="E37:F37"/>
    <mergeCell ref="E38:F38"/>
    <mergeCell ref="I37:L37"/>
    <mergeCell ref="I38:L38"/>
    <mergeCell ref="G37:H37"/>
    <mergeCell ref="G38:H38"/>
    <mergeCell ref="A38:B38"/>
    <mergeCell ref="C38:D38"/>
    <mergeCell ref="A37:B37"/>
    <mergeCell ref="A171:N171"/>
    <mergeCell ref="A172:O172"/>
    <mergeCell ref="A173:O173"/>
    <mergeCell ref="A73:O81"/>
    <mergeCell ref="A82:N82"/>
    <mergeCell ref="A83:O83"/>
    <mergeCell ref="A84:O84"/>
    <mergeCell ref="B91:O91"/>
    <mergeCell ref="A92:O170"/>
    <mergeCell ref="A70:B70"/>
    <mergeCell ref="F70:H70"/>
    <mergeCell ref="L70:O70"/>
    <mergeCell ref="A71:O71"/>
    <mergeCell ref="A72:B72"/>
    <mergeCell ref="F72:H72"/>
    <mergeCell ref="N72:O72"/>
    <mergeCell ref="A63:B63"/>
    <mergeCell ref="F63:L63"/>
    <mergeCell ref="F64:L64"/>
    <mergeCell ref="F65:L65"/>
    <mergeCell ref="F66:L66"/>
    <mergeCell ref="C70:E70"/>
    <mergeCell ref="I67:J67"/>
    <mergeCell ref="A69:D69"/>
    <mergeCell ref="A67:D67"/>
    <mergeCell ref="A68:D68"/>
    <mergeCell ref="A59:O59"/>
    <mergeCell ref="A60:L60"/>
    <mergeCell ref="A61:L61"/>
    <mergeCell ref="A62:O62"/>
    <mergeCell ref="M60:O60"/>
    <mergeCell ref="M61:O61"/>
    <mergeCell ref="A54:O54"/>
    <mergeCell ref="A56:O56"/>
    <mergeCell ref="A57:B57"/>
    <mergeCell ref="A58:B58"/>
    <mergeCell ref="C58:E58"/>
    <mergeCell ref="F57:K57"/>
    <mergeCell ref="F58:K58"/>
    <mergeCell ref="A51:O51"/>
    <mergeCell ref="A52:B53"/>
    <mergeCell ref="G52:L53"/>
    <mergeCell ref="O52:O53"/>
    <mergeCell ref="M52:N53"/>
    <mergeCell ref="M57:O57"/>
    <mergeCell ref="M58:O58"/>
    <mergeCell ref="D52:F53"/>
    <mergeCell ref="A45:B45"/>
    <mergeCell ref="A46:B46"/>
    <mergeCell ref="A47:B47"/>
    <mergeCell ref="A34:B34"/>
    <mergeCell ref="A35:B35"/>
    <mergeCell ref="A36:B36"/>
    <mergeCell ref="A31:B31"/>
    <mergeCell ref="A32:B32"/>
    <mergeCell ref="A33:B33"/>
    <mergeCell ref="A21:B21"/>
    <mergeCell ref="A25:O27"/>
    <mergeCell ref="A28:O28"/>
    <mergeCell ref="E36:F36"/>
    <mergeCell ref="I36:L36"/>
    <mergeCell ref="G32:H32"/>
    <mergeCell ref="G33:H33"/>
    <mergeCell ref="G34:H34"/>
    <mergeCell ref="G35:H35"/>
    <mergeCell ref="G36:H36"/>
    <mergeCell ref="A22:B22"/>
    <mergeCell ref="A23:B23"/>
    <mergeCell ref="A24:B24"/>
    <mergeCell ref="A29:B29"/>
    <mergeCell ref="G29:L29"/>
    <mergeCell ref="A30:B30"/>
    <mergeCell ref="C36:D36"/>
    <mergeCell ref="C22:O22"/>
    <mergeCell ref="A18:B18"/>
    <mergeCell ref="A19:B19"/>
    <mergeCell ref="A20:B20"/>
    <mergeCell ref="A1:O8"/>
    <mergeCell ref="A9:O9"/>
    <mergeCell ref="G10:H10"/>
    <mergeCell ref="N10:O10"/>
    <mergeCell ref="A11:F17"/>
    <mergeCell ref="G11:O12"/>
    <mergeCell ref="G13:L13"/>
    <mergeCell ref="N13:O17"/>
    <mergeCell ref="G16:H16"/>
    <mergeCell ref="G17:L17"/>
    <mergeCell ref="I10:K10"/>
    <mergeCell ref="G14:H14"/>
    <mergeCell ref="G15:H15"/>
    <mergeCell ref="I14:L14"/>
    <mergeCell ref="C18:O18"/>
    <mergeCell ref="C19:O19"/>
    <mergeCell ref="I15:L15"/>
    <mergeCell ref="I16:L16"/>
  </mergeCells>
  <hyperlinks>
    <hyperlink ref="I15" r:id="rId1" xr:uid="{00000000-0004-0000-0000-000000000000}"/>
    <hyperlink ref="C24" r:id="rId2" xr:uid="{39371873-5733-4A1A-9D12-1685C99CC2AD}"/>
  </hyperlinks>
  <printOptions horizontalCentered="1" verticalCentered="1"/>
  <pageMargins left="0.25" right="0.25" top="0.75" bottom="0.75" header="0.3" footer="0.3"/>
  <pageSetup paperSize="9" scale="36" orientation="portrait" horizontalDpi="4294967293" r:id="rId3"/>
  <rowBreaks count="1" manualBreakCount="1">
    <brk id="84" max="7"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 (2)</vt:lpstr>
      <vt:lpstr>'Feuil1 (2)'!Zone_d_impression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 Sweet Home</dc:creator>
  <cp:lastModifiedBy>Lionel DUFOUR</cp:lastModifiedBy>
  <cp:lastPrinted>2021-10-29T11:38:14Z</cp:lastPrinted>
  <dcterms:created xsi:type="dcterms:W3CDTF">2020-03-04T10:49:39Z</dcterms:created>
  <dcterms:modified xsi:type="dcterms:W3CDTF">2021-12-30T09:47:08Z</dcterms:modified>
</cp:coreProperties>
</file>